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emanue\Desktop\"/>
    </mc:Choice>
  </mc:AlternateContent>
  <xr:revisionPtr revIDLastSave="0" documentId="8_{44B76578-351C-4547-8764-BA0B252CABB5}" xr6:coauthVersionLast="47" xr6:coauthVersionMax="47" xr10:uidLastSave="{00000000-0000-0000-0000-000000000000}"/>
  <bookViews>
    <workbookView xWindow="-120" yWindow="-120" windowWidth="29040" windowHeight="17640" tabRatio="668" xr2:uid="{00000000-000D-0000-FFFF-FFFF00000000}"/>
  </bookViews>
  <sheets>
    <sheet name="Fas 1" sheetId="5" r:id="rId1"/>
    <sheet name="Fas 2" sheetId="7" r:id="rId2"/>
    <sheet name="Fas 3a" sheetId="12" r:id="rId3"/>
    <sheet name="Fas 3b+3c" sheetId="8" r:id="rId4"/>
    <sheet name="TWL Fas 1" sheetId="10" r:id="rId5"/>
    <sheet name="TWL Fas 2" sheetId="11" r:id="rId6"/>
  </sheets>
  <definedNames>
    <definedName name="Albanien" comment="180">#REF!</definedName>
    <definedName name="_xlnm.Print_Area" localSheetId="0">'Fas 1'!$A$1:$E$68</definedName>
    <definedName name="_xlnm.Print_Area" localSheetId="1">'Fas 2'!$A$1:$E$44</definedName>
    <definedName name="_xlnm.Print_Area" localSheetId="2">'Fas 3a'!$A$1:$F$34</definedName>
    <definedName name="_xlnm.Print_Area" localSheetId="3">'Fas 3b+3c'!$A$1:$E$33</definedName>
    <definedName name="_xlnm.Print_Area" localSheetId="4">'TWL Fas 1'!$A$1:$E$16</definedName>
    <definedName name="_xlnm.Print_Area" localSheetId="5">'TWL Fas 2'!$A$1:$E$35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12" l="1"/>
  <c r="D44" i="7" l="1"/>
  <c r="D43" i="7"/>
  <c r="D41" i="7"/>
  <c r="D29" i="7"/>
  <c r="D13" i="7"/>
  <c r="D16" i="7"/>
  <c r="D68" i="5"/>
  <c r="D32" i="5"/>
  <c r="D47" i="5"/>
  <c r="D48" i="5"/>
  <c r="C25" i="12"/>
  <c r="E25" i="12" l="1"/>
  <c r="E27" i="12" s="1"/>
  <c r="D62" i="5"/>
  <c r="D1" i="5"/>
  <c r="D24" i="11"/>
  <c r="D23" i="11"/>
  <c r="D22" i="11"/>
  <c r="D21" i="11"/>
  <c r="D25" i="11" s="1"/>
  <c r="D19" i="11"/>
  <c r="D11" i="11"/>
  <c r="D10" i="11"/>
  <c r="D9" i="11"/>
  <c r="D7" i="11"/>
  <c r="D10" i="10"/>
  <c r="D9" i="10"/>
  <c r="D8" i="10"/>
  <c r="D11" i="10" s="1"/>
  <c r="D6" i="10"/>
  <c r="D20" i="5"/>
  <c r="D20" i="7"/>
  <c r="D11" i="8"/>
  <c r="D20" i="8"/>
  <c r="D25" i="8"/>
  <c r="D24" i="8"/>
  <c r="D22" i="8"/>
  <c r="D26" i="8" s="1"/>
  <c r="D27" i="8" s="1"/>
  <c r="D26" i="11" l="1"/>
  <c r="D27" i="11" s="1"/>
  <c r="D12" i="11"/>
  <c r="D13" i="11" s="1"/>
  <c r="D14" i="11" s="1"/>
  <c r="D15" i="11" s="1"/>
  <c r="D12" i="10"/>
  <c r="D13" i="10" s="1"/>
  <c r="D14" i="10" s="1"/>
  <c r="D28" i="8"/>
  <c r="D12" i="7"/>
  <c r="D11" i="7"/>
  <c r="D10" i="7"/>
  <c r="D8" i="7"/>
  <c r="D52" i="5"/>
  <c r="D56" i="5"/>
  <c r="D55" i="5"/>
  <c r="D54" i="5"/>
  <c r="D28" i="11" l="1"/>
  <c r="D14" i="7"/>
  <c r="D57" i="5"/>
  <c r="D58" i="5" s="1"/>
  <c r="D15" i="7" l="1"/>
  <c r="D1" i="11"/>
  <c r="D1" i="10"/>
  <c r="D1" i="8"/>
  <c r="E1" i="12"/>
  <c r="D1" i="7"/>
  <c r="D64" i="5" l="1"/>
  <c r="D65" i="5"/>
  <c r="D66" i="5"/>
  <c r="D38" i="5"/>
  <c r="D45" i="5" s="1"/>
  <c r="D39" i="5"/>
  <c r="D40" i="5"/>
  <c r="D42" i="5"/>
  <c r="D43" i="5"/>
  <c r="D44" i="5"/>
  <c r="D36" i="5"/>
  <c r="D22" i="5"/>
  <c r="D23" i="5"/>
  <c r="D24" i="5"/>
  <c r="D26" i="5"/>
  <c r="D27" i="5"/>
  <c r="D28" i="5"/>
  <c r="D8" i="5"/>
  <c r="D10" i="5"/>
  <c r="D11" i="5"/>
  <c r="D12" i="5"/>
  <c r="D10" i="8"/>
  <c r="D12" i="8"/>
  <c r="D8" i="8"/>
  <c r="D38" i="7"/>
  <c r="D39" i="7"/>
  <c r="D40" i="7"/>
  <c r="D36" i="7"/>
  <c r="D22" i="7"/>
  <c r="D23" i="7"/>
  <c r="D24" i="7"/>
  <c r="D26" i="7"/>
  <c r="D27" i="7"/>
  <c r="D28" i="7"/>
  <c r="D46" i="5" l="1"/>
  <c r="D29" i="5"/>
  <c r="D13" i="8"/>
  <c r="D14" i="8" s="1"/>
  <c r="D13" i="5"/>
  <c r="D14" i="5" s="1"/>
  <c r="D15" i="5" s="1"/>
  <c r="D16" i="5" s="1"/>
  <c r="D67" i="5"/>
  <c r="D30" i="7" l="1"/>
  <c r="D31" i="7" s="1"/>
  <c r="D32" i="7" s="1"/>
  <c r="D15" i="8"/>
  <c r="D16" i="8" s="1"/>
  <c r="D42" i="7"/>
  <c r="D30" i="5"/>
  <c r="D29" i="8"/>
  <c r="D31" i="5" l="1"/>
</calcChain>
</file>

<file path=xl/sharedStrings.xml><?xml version="1.0" encoding="utf-8"?>
<sst xmlns="http://schemas.openxmlformats.org/spreadsheetml/2006/main" count="244" uniqueCount="100">
  <si>
    <t>Tid</t>
  </si>
  <si>
    <t>Takbelopp</t>
  </si>
  <si>
    <t>Ersättningsgillt</t>
  </si>
  <si>
    <t>Traktamente</t>
  </si>
  <si>
    <t>Logi</t>
  </si>
  <si>
    <t>Resekostnader</t>
  </si>
  <si>
    <t>Oförutsett 10%</t>
  </si>
  <si>
    <t>Dagar/antal</t>
  </si>
  <si>
    <t>Ersättningsgillt (utrikes)</t>
  </si>
  <si>
    <t>Ersättningsgillt (inrikes)</t>
  </si>
  <si>
    <t>Ersättningsgillt (ENI/IPA)</t>
  </si>
  <si>
    <t>Ersättningsgillt (MS land)</t>
  </si>
  <si>
    <t>Totalt ersättningsgilla kostnader inkl oförutsett</t>
  </si>
  <si>
    <t>Fas 2.3 (Junior Partner)</t>
  </si>
  <si>
    <t>Fas 2.2 (Lead Partner i konsortium)</t>
  </si>
  <si>
    <t>Tid per mission</t>
  </si>
  <si>
    <t>Fas 3a Missioner (efter ansökan)</t>
  </si>
  <si>
    <t>Fas 3b Studiebesök (efter ansökan)</t>
  </si>
  <si>
    <t>Tid per studiebesök</t>
  </si>
  <si>
    <t>Transportkostnad</t>
  </si>
  <si>
    <t xml:space="preserve">Totalt ersättningsgilla kostnader </t>
  </si>
  <si>
    <t>Fas 2b TWL Studiebesök (efter ansökan)</t>
  </si>
  <si>
    <t>Fas 2a TWL Missioner (efter ansökan)</t>
  </si>
  <si>
    <t>Fas 1 TWL (Twinning Light)</t>
  </si>
  <si>
    <t>Fas 1b) (Lead)</t>
  </si>
  <si>
    <t>Fas 1b) (Junior)</t>
  </si>
  <si>
    <t>Fas 1b) (enskild ansökan)</t>
  </si>
  <si>
    <t>Fas 1a) Sonderingsmission</t>
  </si>
  <si>
    <t>Fas 1b) Fact finding efter officell inbjudan</t>
  </si>
  <si>
    <t>Total kostnad i SEK</t>
  </si>
  <si>
    <t>Partnerland</t>
  </si>
  <si>
    <t>Budget Fas 1 twinning light</t>
  </si>
  <si>
    <t>Budget Fas 2 twinning light</t>
  </si>
  <si>
    <t>Datum</t>
  </si>
  <si>
    <t>Lead partner i konsortium</t>
  </si>
  <si>
    <t>Junior partner</t>
  </si>
  <si>
    <t>Fas 2.1</t>
  </si>
  <si>
    <t>Ensam utförare</t>
  </si>
  <si>
    <t>Totalt för ersättningsgillt</t>
  </si>
  <si>
    <t>Total för ersättningsgillt</t>
  </si>
  <si>
    <t>Budget Fas 2 twinning classic</t>
  </si>
  <si>
    <t>Budget Fas 1 twinning classic</t>
  </si>
  <si>
    <t>Totalt ersättnignsgillt (in- och utrikes)</t>
  </si>
  <si>
    <t>Totalt ersättningsgillt (ENI/IPA och MS-land)</t>
  </si>
  <si>
    <t>Ersättningsgillt (MS-land)</t>
  </si>
  <si>
    <t>Totalt ersättningsgillt</t>
  </si>
  <si>
    <t>Totalt ersättningsgillt (ENI/IPA &amp; MS-land)</t>
  </si>
  <si>
    <t>Sonderingsmission</t>
  </si>
  <si>
    <t>Enskild ansökan</t>
  </si>
  <si>
    <t>Fact finding efter officiell inbjudan</t>
  </si>
  <si>
    <t>Totalt för Lead partner</t>
  </si>
  <si>
    <t>Totalt för sonderingsmission</t>
  </si>
  <si>
    <t>Totalt för junior partner</t>
  </si>
  <si>
    <t>Oförutsett 10 %</t>
  </si>
  <si>
    <t>Totalt för enskild ansökan</t>
  </si>
  <si>
    <t>i twinningprojektet. (T.ex. om din myndighet planerar att vara ledande partner i ett konsortium eller junior deltagare.)</t>
  </si>
  <si>
    <r>
      <rPr>
        <b/>
        <sz val="10"/>
        <color theme="1"/>
        <rFont val="Calibri"/>
        <family val="2"/>
        <scheme val="minor"/>
      </rPr>
      <t xml:space="preserve">Instruktioner: </t>
    </r>
    <r>
      <rPr>
        <sz val="10"/>
        <color theme="1"/>
        <rFont val="Calibri"/>
        <family val="2"/>
        <scheme val="minor"/>
      </rPr>
      <t xml:space="preserve">Fyll i budgetinformationen i den ruta som motsvarar vad din myndighet planerar att söka för roll eller aktivitet </t>
    </r>
  </si>
  <si>
    <t>Totalt för fact finding</t>
  </si>
  <si>
    <t>Totalt för lead partner i konsortium</t>
  </si>
  <si>
    <t>Totalt för ensam utförare</t>
  </si>
  <si>
    <t>Instruktion</t>
  </si>
  <si>
    <t>Land XXX</t>
  </si>
  <si>
    <t>Faktisk svensk myndighets-kostnad för korttidsexpert</t>
  </si>
  <si>
    <t>Valutakurs</t>
  </si>
  <si>
    <t>Använbara länkar</t>
  </si>
  <si>
    <t>Skatteverkets lista över utlandstraktamenten</t>
  </si>
  <si>
    <t>Euro till SEK</t>
  </si>
  <si>
    <t>Sidas riktlinjer för stöd inom EU-twinning</t>
  </si>
  <si>
    <t>Fyll i beloppen i gulmarkerade celler</t>
  </si>
  <si>
    <t>Dagsaktuell växelkurs från Danske Bank (Sidas bank)</t>
  </si>
  <si>
    <t>EU:s twinninghandbok</t>
  </si>
  <si>
    <t>Antal korttidsexpert-dagar</t>
  </si>
  <si>
    <t>Antal dagar</t>
  </si>
  <si>
    <t>SEK till Euro</t>
  </si>
  <si>
    <t>Ersättning 
från EU</t>
  </si>
  <si>
    <t>Dagsarvode för expert</t>
  </si>
  <si>
    <t>Missioner</t>
  </si>
  <si>
    <t>Studiebesök</t>
  </si>
  <si>
    <t>i twinningprojektet. (T.ex. om din myndighet planerar en mission eller ett studiebesök).</t>
  </si>
  <si>
    <t>Totalt för missioner</t>
  </si>
  <si>
    <t>Totalt för studiebesök</t>
  </si>
  <si>
    <t>Totalt ersättningsgilla kostnader inkl. oförutsett</t>
  </si>
  <si>
    <t>Takbeloppen för varje steg eller aktivitet står beskrivet i Sidas riktlinjer för stöd inom EU-twinning.</t>
  </si>
  <si>
    <t>i twinningprojektet. Takbeloppen för varje steg eller aktivitet står beskrivet i Sidas riktlinjer för stöd inom EU-twinning.</t>
  </si>
  <si>
    <t>Totalt totalt för fas 1</t>
  </si>
  <si>
    <t>Studiebesök (efter ansökan)</t>
  </si>
  <si>
    <t>Missioner (efter ansökan)</t>
  </si>
  <si>
    <t>Totalt</t>
  </si>
  <si>
    <t xml:space="preserve">Tabellen nedan är en mall för beräkning. </t>
  </si>
  <si>
    <t>Revision</t>
  </si>
  <si>
    <t>Kostnadsersättning per dag till 
MS-myndigheten</t>
  </si>
  <si>
    <r>
      <rPr>
        <b/>
        <sz val="10"/>
        <color theme="1"/>
        <rFont val="Calibri"/>
        <family val="2"/>
        <scheme val="minor"/>
      </rPr>
      <t>1.</t>
    </r>
    <r>
      <rPr>
        <sz val="10"/>
        <color theme="1"/>
        <rFont val="Calibri"/>
        <family val="2"/>
        <scheme val="minor"/>
      </rPr>
      <t xml:space="preserve"> B16 och B17 - Fyll i dagsaktuell valutakurs</t>
    </r>
  </si>
  <si>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B20 - Fyll i antal dagar för STE</t>
    </r>
  </si>
  <si>
    <r>
      <rPr>
        <b/>
        <sz val="10"/>
        <color theme="1"/>
        <rFont val="Calibri"/>
        <family val="2"/>
        <scheme val="minor"/>
      </rPr>
      <t>5.</t>
    </r>
    <r>
      <rPr>
        <sz val="10"/>
        <color theme="1"/>
        <rFont val="Calibri"/>
        <family val="2"/>
        <scheme val="minor"/>
      </rPr>
      <t xml:space="preserve"> E26 - Ange kostnad för extern revision</t>
    </r>
  </si>
  <si>
    <r>
      <rPr>
        <b/>
        <sz val="10"/>
        <color theme="1"/>
        <rFont val="Calibri"/>
        <family val="2"/>
        <scheme val="minor"/>
      </rPr>
      <t>3.</t>
    </r>
    <r>
      <rPr>
        <sz val="10"/>
        <color theme="1"/>
        <rFont val="Calibri"/>
        <family val="2"/>
        <scheme val="minor"/>
      </rPr>
      <t xml:space="preserve"> D23 - Fyll i dagarvode för STE</t>
    </r>
  </si>
  <si>
    <r>
      <rPr>
        <b/>
        <sz val="10"/>
        <color theme="1"/>
        <rFont val="Calibri"/>
        <family val="2"/>
        <scheme val="minor"/>
      </rPr>
      <t>4.</t>
    </r>
    <r>
      <rPr>
        <sz val="10"/>
        <color theme="1"/>
        <rFont val="Calibri"/>
        <family val="2"/>
        <scheme val="minor"/>
      </rPr>
      <t xml:space="preserve"> A23 - Fyll i samarbetsland</t>
    </r>
  </si>
  <si>
    <r>
      <rPr>
        <b/>
        <sz val="10"/>
        <color theme="1"/>
        <rFont val="Calibri"/>
        <family val="2"/>
        <scheme val="minor"/>
      </rPr>
      <t>6.</t>
    </r>
    <r>
      <rPr>
        <sz val="10"/>
        <color theme="1"/>
        <rFont val="Calibri"/>
        <family val="2"/>
        <scheme val="minor"/>
      </rPr>
      <t xml:space="preserve"> E26 - kontrollera att slutgiltigt belopp stämmer</t>
    </r>
  </si>
  <si>
    <t>Budget Fas 3a Twinning Classic kostnadsersättning för arvode</t>
  </si>
  <si>
    <t>Budget Fas 3 b och 3c twinning classic</t>
  </si>
  <si>
    <t>Till Sida ansökt belopp för fas 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</si>
</sst>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[$SEK]"/>
    <numFmt numFmtId="165" formatCode="0.000"/>
    <numFmt numFmtId="166" formatCode="#,##0\ [$EUR];[Red]\-#,##0\ [$EUR]"/>
    <numFmt numFmtId="167" formatCode="#,##0.0\ [$EUR];[Red]\-#,##0.0\ [$EUR]"/>
    <numFmt numFmtId="168" formatCode="#,##0\ [$SEK];[Red]\-#,##0\ [$SEK]"/>
    <numFmt numFmtId="169" formatCode="#,##0\ [$EUR]"/>
  </numFmts>
  <fonts count="3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0"/>
      <color rgb="FF201F1E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45">
    <xf numFmtId="0" fontId="0" fillId="0" borderId="0" xfId="0"/>
    <xf numFmtId="0" fontId="0" fillId="2" borderId="0" xfId="0" applyFill="1"/>
    <xf numFmtId="0" fontId="7" fillId="2" borderId="0" xfId="0" applyFont="1" applyFill="1"/>
    <xf numFmtId="0" fontId="0" fillId="2" borderId="0" xfId="0" applyFont="1" applyFill="1"/>
    <xf numFmtId="0" fontId="0" fillId="2" borderId="0" xfId="0" applyFont="1" applyFill="1" applyBorder="1"/>
    <xf numFmtId="0" fontId="6" fillId="2" borderId="0" xfId="0" applyFont="1" applyFill="1" applyBorder="1" applyAlignment="1">
      <alignment horizontal="right" wrapText="1"/>
    </xf>
    <xf numFmtId="0" fontId="5" fillId="2" borderId="0" xfId="0" applyFont="1" applyFill="1" applyAlignment="1">
      <alignment horizontal="right"/>
    </xf>
    <xf numFmtId="0" fontId="14" fillId="2" borderId="0" xfId="0" applyFont="1" applyFill="1" applyAlignment="1">
      <alignment horizontal="right"/>
    </xf>
    <xf numFmtId="14" fontId="14" fillId="2" borderId="0" xfId="0" applyNumberFormat="1" applyFont="1" applyFill="1" applyAlignment="1">
      <alignment horizontal="left"/>
    </xf>
    <xf numFmtId="0" fontId="8" fillId="3" borderId="1" xfId="0" applyFont="1" applyFill="1" applyBorder="1"/>
    <xf numFmtId="0" fontId="5" fillId="3" borderId="1" xfId="0" applyFont="1" applyFill="1" applyBorder="1"/>
    <xf numFmtId="0" fontId="5" fillId="2" borderId="4" xfId="0" applyFont="1" applyFill="1" applyBorder="1"/>
    <xf numFmtId="0" fontId="15" fillId="2" borderId="2" xfId="0" applyFont="1" applyFill="1" applyBorder="1"/>
    <xf numFmtId="0" fontId="0" fillId="2" borderId="1" xfId="0" applyFill="1" applyBorder="1"/>
    <xf numFmtId="0" fontId="0" fillId="2" borderId="3" xfId="0" applyFill="1" applyBorder="1"/>
    <xf numFmtId="0" fontId="8" fillId="3" borderId="4" xfId="0" applyFont="1" applyFill="1" applyBorder="1"/>
    <xf numFmtId="0" fontId="8" fillId="3" borderId="0" xfId="0" applyFont="1" applyFill="1" applyBorder="1"/>
    <xf numFmtId="0" fontId="8" fillId="3" borderId="5" xfId="0" applyFont="1" applyFill="1" applyBorder="1"/>
    <xf numFmtId="0" fontId="0" fillId="2" borderId="3" xfId="0" applyFont="1" applyFill="1" applyBorder="1"/>
    <xf numFmtId="0" fontId="0" fillId="2" borderId="1" xfId="0" applyFont="1" applyFill="1" applyBorder="1"/>
    <xf numFmtId="0" fontId="7" fillId="2" borderId="0" xfId="0" applyFont="1" applyFill="1" applyAlignment="1">
      <alignment vertical="top"/>
    </xf>
    <xf numFmtId="14" fontId="5" fillId="2" borderId="0" xfId="0" applyNumberFormat="1" applyFont="1" applyFill="1" applyAlignment="1">
      <alignment horizontal="left"/>
    </xf>
    <xf numFmtId="0" fontId="0" fillId="2" borderId="0" xfId="0" applyFill="1" applyBorder="1"/>
    <xf numFmtId="0" fontId="14" fillId="2" borderId="0" xfId="0" applyFont="1" applyFill="1" applyBorder="1" applyAlignment="1">
      <alignment horizontal="right"/>
    </xf>
    <xf numFmtId="14" fontId="14" fillId="2" borderId="0" xfId="0" applyNumberFormat="1" applyFont="1" applyFill="1" applyBorder="1" applyAlignment="1">
      <alignment horizontal="left"/>
    </xf>
    <xf numFmtId="0" fontId="5" fillId="2" borderId="0" xfId="0" applyFont="1" applyFill="1" applyBorder="1"/>
    <xf numFmtId="0" fontId="5" fillId="3" borderId="4" xfId="0" applyFont="1" applyFill="1" applyBorder="1"/>
    <xf numFmtId="0" fontId="7" fillId="2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16" fillId="2" borderId="4" xfId="0" applyFont="1" applyFill="1" applyBorder="1"/>
    <xf numFmtId="0" fontId="16" fillId="2" borderId="0" xfId="0" applyFont="1" applyFill="1" applyBorder="1" applyAlignment="1">
      <alignment horizontal="right"/>
    </xf>
    <xf numFmtId="0" fontId="16" fillId="2" borderId="5" xfId="0" applyFont="1" applyFill="1" applyBorder="1" applyAlignment="1">
      <alignment horizontal="right"/>
    </xf>
    <xf numFmtId="1" fontId="16" fillId="2" borderId="5" xfId="0" applyNumberFormat="1" applyFont="1" applyFill="1" applyBorder="1" applyAlignment="1">
      <alignment horizontal="right"/>
    </xf>
    <xf numFmtId="1" fontId="5" fillId="4" borderId="5" xfId="0" applyNumberFormat="1" applyFont="1" applyFill="1" applyBorder="1" applyAlignment="1">
      <alignment horizontal="right"/>
    </xf>
    <xf numFmtId="0" fontId="14" fillId="4" borderId="4" xfId="0" applyFont="1" applyFill="1" applyBorder="1"/>
    <xf numFmtId="0" fontId="14" fillId="4" borderId="0" xfId="0" applyFont="1" applyFill="1" applyBorder="1" applyAlignment="1">
      <alignment horizontal="right"/>
    </xf>
    <xf numFmtId="0" fontId="14" fillId="4" borderId="5" xfId="0" applyFont="1" applyFill="1" applyBorder="1" applyAlignment="1">
      <alignment horizontal="right"/>
    </xf>
    <xf numFmtId="1" fontId="14" fillId="4" borderId="5" xfId="0" applyNumberFormat="1" applyFont="1" applyFill="1" applyBorder="1" applyAlignment="1">
      <alignment horizontal="right"/>
    </xf>
    <xf numFmtId="0" fontId="16" fillId="2" borderId="12" xfId="0" applyFont="1" applyFill="1" applyBorder="1" applyAlignment="1">
      <alignment horizontal="right"/>
    </xf>
    <xf numFmtId="0" fontId="14" fillId="2" borderId="4" xfId="0" applyFont="1" applyFill="1" applyBorder="1"/>
    <xf numFmtId="0" fontId="14" fillId="4" borderId="0" xfId="0" applyFont="1" applyFill="1" applyBorder="1"/>
    <xf numFmtId="0" fontId="16" fillId="2" borderId="0" xfId="0" applyFont="1" applyFill="1" applyBorder="1"/>
    <xf numFmtId="0" fontId="16" fillId="4" borderId="0" xfId="0" applyFont="1" applyFill="1" applyBorder="1" applyAlignment="1">
      <alignment horizontal="right"/>
    </xf>
    <xf numFmtId="0" fontId="16" fillId="2" borderId="13" xfId="0" applyFont="1" applyFill="1" applyBorder="1"/>
    <xf numFmtId="0" fontId="16" fillId="2" borderId="13" xfId="0" applyFont="1" applyFill="1" applyBorder="1" applyAlignment="1">
      <alignment horizontal="right"/>
    </xf>
    <xf numFmtId="0" fontId="16" fillId="2" borderId="14" xfId="0" applyFont="1" applyFill="1" applyBorder="1"/>
    <xf numFmtId="0" fontId="16" fillId="2" borderId="16" xfId="0" applyFont="1" applyFill="1" applyBorder="1"/>
    <xf numFmtId="0" fontId="16" fillId="2" borderId="17" xfId="0" applyFont="1" applyFill="1" applyBorder="1"/>
    <xf numFmtId="0" fontId="16" fillId="2" borderId="17" xfId="0" applyFont="1" applyFill="1" applyBorder="1" applyAlignment="1">
      <alignment horizontal="right"/>
    </xf>
    <xf numFmtId="0" fontId="16" fillId="2" borderId="0" xfId="0" applyFont="1" applyFill="1" applyBorder="1" applyAlignment="1">
      <alignment vertical="top"/>
    </xf>
    <xf numFmtId="0" fontId="18" fillId="2" borderId="0" xfId="0" applyFont="1" applyFill="1" applyBorder="1"/>
    <xf numFmtId="0" fontId="17" fillId="2" borderId="0" xfId="0" applyFont="1" applyFill="1" applyBorder="1"/>
    <xf numFmtId="0" fontId="17" fillId="4" borderId="0" xfId="0" applyFont="1" applyFill="1" applyBorder="1"/>
    <xf numFmtId="0" fontId="18" fillId="2" borderId="4" xfId="0" applyFont="1" applyFill="1" applyBorder="1"/>
    <xf numFmtId="0" fontId="16" fillId="2" borderId="5" xfId="0" applyFont="1" applyFill="1" applyBorder="1"/>
    <xf numFmtId="0" fontId="17" fillId="2" borderId="4" xfId="0" applyFont="1" applyFill="1" applyBorder="1"/>
    <xf numFmtId="0" fontId="18" fillId="2" borderId="5" xfId="0" applyFont="1" applyFill="1" applyBorder="1"/>
    <xf numFmtId="0" fontId="17" fillId="4" borderId="4" xfId="0" applyFont="1" applyFill="1" applyBorder="1"/>
    <xf numFmtId="0" fontId="14" fillId="4" borderId="5" xfId="0" applyFont="1" applyFill="1" applyBorder="1"/>
    <xf numFmtId="0" fontId="18" fillId="2" borderId="13" xfId="0" applyFont="1" applyFill="1" applyBorder="1"/>
    <xf numFmtId="0" fontId="18" fillId="2" borderId="16" xfId="0" applyFont="1" applyFill="1" applyBorder="1"/>
    <xf numFmtId="0" fontId="16" fillId="2" borderId="0" xfId="0" applyFont="1" applyFill="1"/>
    <xf numFmtId="0" fontId="20" fillId="2" borderId="0" xfId="0" applyFont="1" applyFill="1" applyAlignment="1">
      <alignment vertical="center"/>
    </xf>
    <xf numFmtId="0" fontId="8" fillId="3" borderId="0" xfId="0" applyFont="1" applyFill="1" applyBorder="1" applyAlignment="1">
      <alignment horizontal="right"/>
    </xf>
    <xf numFmtId="0" fontId="8" fillId="3" borderId="5" xfId="0" applyFont="1" applyFill="1" applyBorder="1" applyAlignment="1">
      <alignment horizontal="right"/>
    </xf>
    <xf numFmtId="0" fontId="18" fillId="2" borderId="13" xfId="0" applyFont="1" applyFill="1" applyBorder="1" applyAlignment="1">
      <alignment horizontal="right"/>
    </xf>
    <xf numFmtId="0" fontId="18" fillId="2" borderId="0" xfId="0" applyFont="1" applyFill="1" applyBorder="1" applyAlignment="1">
      <alignment horizontal="right"/>
    </xf>
    <xf numFmtId="0" fontId="18" fillId="2" borderId="5" xfId="0" applyFont="1" applyFill="1" applyBorder="1" applyAlignment="1">
      <alignment horizontal="right"/>
    </xf>
    <xf numFmtId="0" fontId="17" fillId="2" borderId="0" xfId="0" applyFont="1" applyFill="1" applyBorder="1" applyAlignment="1">
      <alignment horizontal="right"/>
    </xf>
    <xf numFmtId="0" fontId="17" fillId="2" borderId="5" xfId="0" applyFont="1" applyFill="1" applyBorder="1" applyAlignment="1">
      <alignment horizontal="right"/>
    </xf>
    <xf numFmtId="0" fontId="18" fillId="4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1" fontId="17" fillId="4" borderId="5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10" fillId="6" borderId="1" xfId="0" applyFont="1" applyFill="1" applyBorder="1" applyAlignment="1">
      <alignment horizontal="right" wrapText="1"/>
    </xf>
    <xf numFmtId="0" fontId="22" fillId="2" borderId="4" xfId="0" applyFont="1" applyFill="1" applyBorder="1" applyAlignment="1">
      <alignment horizontal="right" wrapText="1"/>
    </xf>
    <xf numFmtId="0" fontId="21" fillId="2" borderId="12" xfId="0" applyFont="1" applyFill="1" applyBorder="1" applyAlignment="1">
      <alignment horizontal="left" wrapText="1"/>
    </xf>
    <xf numFmtId="0" fontId="22" fillId="2" borderId="15" xfId="0" applyFont="1" applyFill="1" applyBorder="1" applyAlignment="1">
      <alignment horizontal="right" wrapText="1"/>
    </xf>
    <xf numFmtId="0" fontId="24" fillId="2" borderId="0" xfId="0" applyFont="1" applyFill="1"/>
    <xf numFmtId="0" fontId="13" fillId="2" borderId="6" xfId="0" applyFont="1" applyFill="1" applyBorder="1" applyAlignment="1">
      <alignment horizontal="right"/>
    </xf>
    <xf numFmtId="0" fontId="13" fillId="2" borderId="7" xfId="0" applyFont="1" applyFill="1" applyBorder="1"/>
    <xf numFmtId="0" fontId="27" fillId="6" borderId="2" xfId="0" applyFont="1" applyFill="1" applyBorder="1"/>
    <xf numFmtId="0" fontId="28" fillId="6" borderId="3" xfId="0" applyFont="1" applyFill="1" applyBorder="1"/>
    <xf numFmtId="0" fontId="10" fillId="6" borderId="2" xfId="0" applyFont="1" applyFill="1" applyBorder="1" applyAlignment="1">
      <alignment horizontal="left" wrapText="1"/>
    </xf>
    <xf numFmtId="0" fontId="10" fillId="6" borderId="3" xfId="0" applyFont="1" applyFill="1" applyBorder="1" applyAlignment="1">
      <alignment horizontal="right" wrapText="1"/>
    </xf>
    <xf numFmtId="164" fontId="30" fillId="7" borderId="12" xfId="0" applyNumberFormat="1" applyFont="1" applyFill="1" applyBorder="1" applyAlignment="1">
      <alignment horizontal="right" wrapText="1"/>
    </xf>
    <xf numFmtId="0" fontId="30" fillId="7" borderId="14" xfId="0" applyFont="1" applyFill="1" applyBorder="1" applyAlignment="1">
      <alignment horizontal="left" wrapText="1"/>
    </xf>
    <xf numFmtId="165" fontId="16" fillId="7" borderId="5" xfId="0" applyNumberFormat="1" applyFont="1" applyFill="1" applyBorder="1"/>
    <xf numFmtId="0" fontId="16" fillId="2" borderId="9" xfId="0" applyFont="1" applyFill="1" applyBorder="1"/>
    <xf numFmtId="165" fontId="16" fillId="7" borderId="11" xfId="0" applyNumberFormat="1" applyFont="1" applyFill="1" applyBorder="1"/>
    <xf numFmtId="1" fontId="16" fillId="7" borderId="11" xfId="0" applyNumberFormat="1" applyFont="1" applyFill="1" applyBorder="1"/>
    <xf numFmtId="0" fontId="0" fillId="6" borderId="1" xfId="0" applyFill="1" applyBorder="1"/>
    <xf numFmtId="0" fontId="11" fillId="4" borderId="4" xfId="0" applyFont="1" applyFill="1" applyBorder="1" applyAlignment="1">
      <alignment wrapText="1"/>
    </xf>
    <xf numFmtId="0" fontId="29" fillId="4" borderId="0" xfId="0" applyFont="1" applyFill="1" applyBorder="1" applyAlignment="1">
      <alignment wrapText="1"/>
    </xf>
    <xf numFmtId="166" fontId="21" fillId="2" borderId="12" xfId="0" applyNumberFormat="1" applyFont="1" applyFill="1" applyBorder="1" applyAlignment="1">
      <alignment horizontal="right" wrapText="1"/>
    </xf>
    <xf numFmtId="166" fontId="29" fillId="4" borderId="0" xfId="0" applyNumberFormat="1" applyFont="1" applyFill="1" applyBorder="1" applyAlignment="1">
      <alignment horizontal="right" wrapText="1"/>
    </xf>
    <xf numFmtId="167" fontId="29" fillId="4" borderId="5" xfId="0" applyNumberFormat="1" applyFont="1" applyFill="1" applyBorder="1" applyAlignment="1">
      <alignment horizontal="right" wrapText="1"/>
    </xf>
    <xf numFmtId="0" fontId="23" fillId="2" borderId="0" xfId="0" applyFont="1" applyFill="1" applyBorder="1"/>
    <xf numFmtId="0" fontId="26" fillId="2" borderId="0" xfId="240" applyFont="1" applyFill="1" applyBorder="1"/>
    <xf numFmtId="0" fontId="26" fillId="2" borderId="0" xfId="240" applyFont="1" applyFill="1" applyBorder="1" applyAlignment="1">
      <alignment horizontal="left"/>
    </xf>
    <xf numFmtId="166" fontId="0" fillId="2" borderId="0" xfId="0" applyNumberFormat="1" applyFill="1"/>
    <xf numFmtId="0" fontId="8" fillId="5" borderId="0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8" fillId="5" borderId="4" xfId="0" applyFont="1" applyFill="1" applyBorder="1"/>
    <xf numFmtId="0" fontId="8" fillId="5" borderId="5" xfId="0" applyFont="1" applyFill="1" applyBorder="1" applyAlignment="1">
      <alignment horizontal="right"/>
    </xf>
    <xf numFmtId="0" fontId="17" fillId="4" borderId="5" xfId="0" applyFont="1" applyFill="1" applyBorder="1" applyAlignment="1">
      <alignment horizontal="right"/>
    </xf>
    <xf numFmtId="0" fontId="5" fillId="3" borderId="2" xfId="0" applyFont="1" applyFill="1" applyBorder="1"/>
    <xf numFmtId="0" fontId="5" fillId="3" borderId="3" xfId="0" applyFont="1" applyFill="1" applyBorder="1"/>
    <xf numFmtId="1" fontId="14" fillId="4" borderId="5" xfId="0" applyNumberFormat="1" applyFont="1" applyFill="1" applyBorder="1"/>
    <xf numFmtId="0" fontId="31" fillId="4" borderId="6" xfId="0" applyFont="1" applyFill="1" applyBorder="1"/>
    <xf numFmtId="0" fontId="31" fillId="4" borderId="7" xfId="0" applyFont="1" applyFill="1" applyBorder="1" applyAlignment="1">
      <alignment horizontal="right"/>
    </xf>
    <xf numFmtId="1" fontId="31" fillId="4" borderId="8" xfId="0" applyNumberFormat="1" applyFont="1" applyFill="1" applyBorder="1" applyAlignment="1">
      <alignment horizontal="right"/>
    </xf>
    <xf numFmtId="0" fontId="32" fillId="4" borderId="7" xfId="0" applyFont="1" applyFill="1" applyBorder="1"/>
    <xf numFmtId="0" fontId="31" fillId="4" borderId="8" xfId="0" applyFont="1" applyFill="1" applyBorder="1"/>
    <xf numFmtId="0" fontId="33" fillId="4" borderId="6" xfId="0" applyFont="1" applyFill="1" applyBorder="1"/>
    <xf numFmtId="0" fontId="34" fillId="4" borderId="7" xfId="0" applyFont="1" applyFill="1" applyBorder="1" applyAlignment="1">
      <alignment horizontal="right"/>
    </xf>
    <xf numFmtId="0" fontId="31" fillId="4" borderId="8" xfId="0" applyFont="1" applyFill="1" applyBorder="1" applyAlignment="1">
      <alignment horizontal="right"/>
    </xf>
    <xf numFmtId="0" fontId="33" fillId="4" borderId="9" xfId="0" applyFont="1" applyFill="1" applyBorder="1"/>
    <xf numFmtId="0" fontId="33" fillId="4" borderId="10" xfId="0" applyFont="1" applyFill="1" applyBorder="1" applyAlignment="1">
      <alignment horizontal="right"/>
    </xf>
    <xf numFmtId="1" fontId="31" fillId="4" borderId="11" xfId="0" applyNumberFormat="1" applyFont="1" applyFill="1" applyBorder="1" applyAlignment="1">
      <alignment horizontal="right"/>
    </xf>
    <xf numFmtId="0" fontId="31" fillId="4" borderId="7" xfId="0" applyFont="1" applyFill="1" applyBorder="1"/>
    <xf numFmtId="1" fontId="31" fillId="4" borderId="8" xfId="0" applyNumberFormat="1" applyFont="1" applyFill="1" applyBorder="1"/>
    <xf numFmtId="0" fontId="19" fillId="2" borderId="2" xfId="0" applyFont="1" applyFill="1" applyBorder="1"/>
    <xf numFmtId="0" fontId="33" fillId="4" borderId="10" xfId="0" applyFont="1" applyFill="1" applyBorder="1"/>
    <xf numFmtId="1" fontId="31" fillId="4" borderId="11" xfId="0" applyNumberFormat="1" applyFont="1" applyFill="1" applyBorder="1"/>
    <xf numFmtId="166" fontId="29" fillId="4" borderId="5" xfId="0" applyNumberFormat="1" applyFont="1" applyFill="1" applyBorder="1" applyAlignment="1">
      <alignment horizontal="right" wrapText="1"/>
    </xf>
    <xf numFmtId="0" fontId="16" fillId="7" borderId="15" xfId="0" applyFont="1" applyFill="1" applyBorder="1" applyAlignment="1">
      <alignment horizontal="right"/>
    </xf>
    <xf numFmtId="0" fontId="16" fillId="7" borderId="17" xfId="0" applyFont="1" applyFill="1" applyBorder="1"/>
    <xf numFmtId="0" fontId="16" fillId="7" borderId="17" xfId="0" applyFont="1" applyFill="1" applyBorder="1" applyAlignment="1">
      <alignment horizontal="right"/>
    </xf>
    <xf numFmtId="0" fontId="16" fillId="7" borderId="5" xfId="0" applyFont="1" applyFill="1" applyBorder="1" applyAlignment="1">
      <alignment horizontal="right"/>
    </xf>
    <xf numFmtId="166" fontId="29" fillId="0" borderId="0" xfId="0" applyNumberFormat="1" applyFont="1" applyFill="1" applyBorder="1" applyAlignment="1">
      <alignment horizontal="right" wrapText="1"/>
    </xf>
    <xf numFmtId="0" fontId="12" fillId="2" borderId="8" xfId="0" applyFont="1" applyFill="1" applyBorder="1" applyAlignment="1">
      <alignment horizontal="right"/>
    </xf>
    <xf numFmtId="0" fontId="0" fillId="2" borderId="7" xfId="0" applyFill="1" applyBorder="1"/>
    <xf numFmtId="0" fontId="25" fillId="2" borderId="0" xfId="0" applyFont="1" applyFill="1"/>
    <xf numFmtId="168" fontId="29" fillId="7" borderId="5" xfId="0" applyNumberFormat="1" applyFont="1" applyFill="1" applyBorder="1" applyAlignment="1">
      <alignment horizontal="right" wrapText="1"/>
    </xf>
    <xf numFmtId="164" fontId="29" fillId="4" borderId="18" xfId="0" applyNumberFormat="1" applyFont="1" applyFill="1" applyBorder="1" applyAlignment="1">
      <alignment horizontal="right" wrapText="1"/>
    </xf>
    <xf numFmtId="169" fontId="29" fillId="4" borderId="0" xfId="0" applyNumberFormat="1" applyFont="1" applyFill="1" applyBorder="1" applyAlignment="1">
      <alignment horizontal="right" wrapText="1"/>
    </xf>
    <xf numFmtId="166" fontId="29" fillId="0" borderId="0" xfId="0" applyNumberFormat="1" applyFont="1" applyFill="1" applyBorder="1" applyAlignment="1">
      <alignment horizontal="left" wrapText="1"/>
    </xf>
  </cellXfs>
  <cellStyles count="242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Följd hyperlänk" xfId="134" builtinId="9" hidden="1"/>
    <cellStyle name="Följd hyperlänk" xfId="136" builtinId="9" hidden="1"/>
    <cellStyle name="Följd hyperlänk" xfId="138" builtinId="9" hidden="1"/>
    <cellStyle name="Följd hyperlänk" xfId="140" builtinId="9" hidden="1"/>
    <cellStyle name="Följd hyperlänk" xfId="142" builtinId="9" hidden="1"/>
    <cellStyle name="Följd hyperlänk" xfId="144" builtinId="9" hidden="1"/>
    <cellStyle name="Följd hyperlänk" xfId="146" builtinId="9" hidden="1"/>
    <cellStyle name="Följd hyperlänk" xfId="148" builtinId="9" hidden="1"/>
    <cellStyle name="Följd hyperlänk" xfId="150" builtinId="9" hidden="1"/>
    <cellStyle name="Följd hyperlänk" xfId="152" builtinId="9" hidden="1"/>
    <cellStyle name="Följd hyperlänk" xfId="154" builtinId="9" hidden="1"/>
    <cellStyle name="Följd hyperlänk" xfId="157" builtinId="9" hidden="1"/>
    <cellStyle name="Följd hyperlänk" xfId="159" builtinId="9" hidden="1"/>
    <cellStyle name="Följd hyperlänk" xfId="161" builtinId="9" hidden="1"/>
    <cellStyle name="Följd hyperlänk" xfId="163" builtinId="9" hidden="1"/>
    <cellStyle name="Följd hyperlänk" xfId="165" builtinId="9" hidden="1"/>
    <cellStyle name="Följd hyperlänk" xfId="167" builtinId="9" hidden="1"/>
    <cellStyle name="Följd hyperlänk" xfId="169" builtinId="9" hidden="1"/>
    <cellStyle name="Följd hyperlänk" xfId="171" builtinId="9" hidden="1"/>
    <cellStyle name="Följd hyperlänk" xfId="173" builtinId="9" hidden="1"/>
    <cellStyle name="Följd hyperlänk" xfId="175" builtinId="9" hidden="1"/>
    <cellStyle name="Följd hyperlänk" xfId="177" builtinId="9" hidden="1"/>
    <cellStyle name="Följd hyperlänk" xfId="179" builtinId="9" hidden="1"/>
    <cellStyle name="Följd hyperlänk" xfId="181" builtinId="9" hidden="1"/>
    <cellStyle name="Följd hyperlänk" xfId="183" builtinId="9" hidden="1"/>
    <cellStyle name="Följd hyperlänk" xfId="185" builtinId="9" hidden="1"/>
    <cellStyle name="Följd hyperlänk" xfId="187" builtinId="9" hidden="1"/>
    <cellStyle name="Följd hyperlänk" xfId="189" builtinId="9" hidden="1"/>
    <cellStyle name="Följd hyperlänk" xfId="191" builtinId="9" hidden="1"/>
    <cellStyle name="Följd hyperlänk" xfId="193" builtinId="9" hidden="1"/>
    <cellStyle name="Följd hyperlänk" xfId="195" builtinId="9" hidden="1"/>
    <cellStyle name="Följd hyperlänk" xfId="197" builtinId="9" hidden="1"/>
    <cellStyle name="Följd hyperlänk" xfId="199" builtinId="9" hidden="1"/>
    <cellStyle name="Följd hyperlänk" xfId="201" builtinId="9" hidden="1"/>
    <cellStyle name="Följd hyperlänk" xfId="203" builtinId="9" hidden="1"/>
    <cellStyle name="Följd hyperlänk" xfId="205" builtinId="9" hidden="1"/>
    <cellStyle name="Följd hyperlänk" xfId="207" builtinId="9" hidden="1"/>
    <cellStyle name="Följd hyperlänk" xfId="209" builtinId="9" hidden="1"/>
    <cellStyle name="Följd hyperlänk" xfId="211" builtinId="9" hidden="1"/>
    <cellStyle name="Följd hyperlänk" xfId="213" builtinId="9" hidden="1"/>
    <cellStyle name="Följd hyperlänk" xfId="215" builtinId="9" hidden="1"/>
    <cellStyle name="Följd hyperlänk" xfId="217" builtinId="9" hidden="1"/>
    <cellStyle name="Följd hyperlänk" xfId="219" builtinId="9" hidden="1"/>
    <cellStyle name="Följd hyperlänk" xfId="221" builtinId="9" hidden="1"/>
    <cellStyle name="Följd hyperlänk" xfId="223" builtinId="9" hidden="1"/>
    <cellStyle name="Följd hyperlänk" xfId="225" builtinId="9" hidden="1"/>
    <cellStyle name="Följd hyperlänk" xfId="227" builtinId="9" hidden="1"/>
    <cellStyle name="Följd hyperlänk" xfId="229" builtinId="9" hidden="1"/>
    <cellStyle name="Följd hyperlänk" xfId="231" builtinId="9" hidden="1"/>
    <cellStyle name="Följd hyperlänk" xfId="233" builtinId="9" hidden="1"/>
    <cellStyle name="Följd hyperlänk" xfId="235" builtinId="9" hidden="1"/>
    <cellStyle name="Följd hyperlänk" xfId="237" builtinId="9" hidden="1"/>
    <cellStyle name="Följd hyperlänk" xfId="239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Hyperlänk" xfId="133" builtinId="8" hidden="1"/>
    <cellStyle name="Hyperlänk" xfId="135" builtinId="8" hidden="1"/>
    <cellStyle name="Hyperlänk" xfId="137" builtinId="8" hidden="1"/>
    <cellStyle name="Hyperlänk" xfId="139" builtinId="8" hidden="1"/>
    <cellStyle name="Hyperlänk" xfId="141" builtinId="8" hidden="1"/>
    <cellStyle name="Hyperlänk" xfId="143" builtinId="8" hidden="1"/>
    <cellStyle name="Hyperlänk" xfId="145" builtinId="8" hidden="1"/>
    <cellStyle name="Hyperlänk" xfId="147" builtinId="8" hidden="1"/>
    <cellStyle name="Hyperlänk" xfId="149" builtinId="8" hidden="1"/>
    <cellStyle name="Hyperlänk" xfId="151" builtinId="8" hidden="1"/>
    <cellStyle name="Hyperlänk" xfId="153" builtinId="8" hidden="1"/>
    <cellStyle name="Hyperlänk" xfId="156" builtinId="8" hidden="1"/>
    <cellStyle name="Hyperlänk" xfId="158" builtinId="8" hidden="1"/>
    <cellStyle name="Hyperlänk" xfId="160" builtinId="8" hidden="1"/>
    <cellStyle name="Hyperlänk" xfId="162" builtinId="8" hidden="1"/>
    <cellStyle name="Hyperlänk" xfId="164" builtinId="8" hidden="1"/>
    <cellStyle name="Hyperlänk" xfId="166" builtinId="8" hidden="1"/>
    <cellStyle name="Hyperlänk" xfId="168" builtinId="8" hidden="1"/>
    <cellStyle name="Hyperlänk" xfId="170" builtinId="8" hidden="1"/>
    <cellStyle name="Hyperlänk" xfId="172" builtinId="8" hidden="1"/>
    <cellStyle name="Hyperlänk" xfId="174" builtinId="8" hidden="1"/>
    <cellStyle name="Hyperlänk" xfId="176" builtinId="8" hidden="1"/>
    <cellStyle name="Hyperlänk" xfId="178" builtinId="8" hidden="1"/>
    <cellStyle name="Hyperlänk" xfId="180" builtinId="8" hidden="1"/>
    <cellStyle name="Hyperlänk" xfId="182" builtinId="8" hidden="1"/>
    <cellStyle name="Hyperlänk" xfId="184" builtinId="8" hidden="1"/>
    <cellStyle name="Hyperlänk" xfId="186" builtinId="8" hidden="1"/>
    <cellStyle name="Hyperlänk" xfId="188" builtinId="8" hidden="1"/>
    <cellStyle name="Hyperlänk" xfId="190" builtinId="8" hidden="1"/>
    <cellStyle name="Hyperlänk" xfId="192" builtinId="8" hidden="1"/>
    <cellStyle name="Hyperlänk" xfId="194" builtinId="8" hidden="1"/>
    <cellStyle name="Hyperlänk" xfId="196" builtinId="8" hidden="1"/>
    <cellStyle name="Hyperlänk" xfId="198" builtinId="8" hidden="1"/>
    <cellStyle name="Hyperlänk" xfId="200" builtinId="8" hidden="1"/>
    <cellStyle name="Hyperlänk" xfId="202" builtinId="8" hidden="1"/>
    <cellStyle name="Hyperlänk" xfId="204" builtinId="8" hidden="1"/>
    <cellStyle name="Hyperlänk" xfId="206" builtinId="8" hidden="1"/>
    <cellStyle name="Hyperlänk" xfId="208" builtinId="8" hidden="1"/>
    <cellStyle name="Hyperlänk" xfId="210" builtinId="8" hidden="1"/>
    <cellStyle name="Hyperlänk" xfId="212" builtinId="8" hidden="1"/>
    <cellStyle name="Hyperlänk" xfId="214" builtinId="8" hidden="1"/>
    <cellStyle name="Hyperlänk" xfId="216" builtinId="8" hidden="1"/>
    <cellStyle name="Hyperlänk" xfId="218" builtinId="8" hidden="1"/>
    <cellStyle name="Hyperlänk" xfId="220" builtinId="8" hidden="1"/>
    <cellStyle name="Hyperlänk" xfId="222" builtinId="8" hidden="1"/>
    <cellStyle name="Hyperlänk" xfId="224" builtinId="8" hidden="1"/>
    <cellStyle name="Hyperlänk" xfId="226" builtinId="8" hidden="1"/>
    <cellStyle name="Hyperlänk" xfId="228" builtinId="8" hidden="1"/>
    <cellStyle name="Hyperlänk" xfId="230" builtinId="8" hidden="1"/>
    <cellStyle name="Hyperlänk" xfId="232" builtinId="8" hidden="1"/>
    <cellStyle name="Hyperlänk" xfId="234" builtinId="8" hidden="1"/>
    <cellStyle name="Hyperlänk" xfId="236" builtinId="8" hidden="1"/>
    <cellStyle name="Hyperlänk" xfId="238" builtinId="8" hidden="1"/>
    <cellStyle name="Hyperlänk" xfId="240" builtinId="8"/>
    <cellStyle name="Normal" xfId="0" builtinId="0"/>
    <cellStyle name="Normal 2" xfId="155" xr:uid="{00000000-0005-0000-0000-0000EF000000}"/>
    <cellStyle name="Normal 3" xfId="241" xr:uid="{20E20A66-9628-4E65-9C06-22E819E42B93}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1188720</xdr:colOff>
      <xdr:row>0</xdr:row>
      <xdr:rowOff>676341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C130D440-F937-4683-93E2-6FF45C9617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506" t="38000" r="25341" b="34037"/>
        <a:stretch/>
      </xdr:blipFill>
      <xdr:spPr>
        <a:xfrm>
          <a:off x="0" y="0"/>
          <a:ext cx="1188720" cy="6763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1188720</xdr:colOff>
      <xdr:row>0</xdr:row>
      <xdr:rowOff>676341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49D693E2-DD87-48F7-A714-2E524BB91D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506" t="38000" r="25341" b="34037"/>
        <a:stretch/>
      </xdr:blipFill>
      <xdr:spPr>
        <a:xfrm>
          <a:off x="0" y="0"/>
          <a:ext cx="1188720" cy="6763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1200150</xdr:colOff>
      <xdr:row>0</xdr:row>
      <xdr:rowOff>664911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467757A-1033-49E3-85A2-A51D9F383A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506" t="38000" r="25341" b="34037"/>
        <a:stretch/>
      </xdr:blipFill>
      <xdr:spPr>
        <a:xfrm>
          <a:off x="0" y="0"/>
          <a:ext cx="1188720" cy="6763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1188720</xdr:colOff>
      <xdr:row>0</xdr:row>
      <xdr:rowOff>676341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67D830F3-BD67-45EE-9407-F883DBEF87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506" t="38000" r="25341" b="34037"/>
        <a:stretch/>
      </xdr:blipFill>
      <xdr:spPr>
        <a:xfrm>
          <a:off x="0" y="0"/>
          <a:ext cx="1188720" cy="67634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1188720</xdr:colOff>
      <xdr:row>0</xdr:row>
      <xdr:rowOff>676341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A2B7082D-6A00-4BFB-AF5B-C1E195F039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506" t="38000" r="25341" b="34037"/>
        <a:stretch/>
      </xdr:blipFill>
      <xdr:spPr>
        <a:xfrm>
          <a:off x="0" y="0"/>
          <a:ext cx="1188720" cy="67634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1188720</xdr:colOff>
      <xdr:row>0</xdr:row>
      <xdr:rowOff>676341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1804DC19-A717-435E-9E4B-665F553857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506" t="38000" r="25341" b="34037"/>
        <a:stretch/>
      </xdr:blipFill>
      <xdr:spPr>
        <a:xfrm>
          <a:off x="0" y="0"/>
          <a:ext cx="1188720" cy="6763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-2.danskebank.se/link/PopupOffice2007CMSValuta" TargetMode="External"/><Relationship Id="rId2" Type="http://schemas.openxmlformats.org/officeDocument/2006/relationships/hyperlink" Target="https://www.sida.se/globalassets/sida/sve/samarbetsparter/twinning/sidas-riktlinjer-for-stod-inom-eu-twinning3.pdf" TargetMode="External"/><Relationship Id="rId1" Type="http://schemas.openxmlformats.org/officeDocument/2006/relationships/hyperlink" Target="https://skatteverket.se/utlandstraktamente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ec.europa.eu/neighbourhood-enlargement/tenders/twinning_en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8"/>
  <sheetViews>
    <sheetView tabSelected="1" zoomScale="110" zoomScaleNormal="110" workbookViewId="0">
      <selection activeCell="E45" sqref="E45"/>
    </sheetView>
  </sheetViews>
  <sheetFormatPr defaultColWidth="11" defaultRowHeight="15.75" x14ac:dyDescent="0.25"/>
  <cols>
    <col min="1" max="1" width="47.625" style="22" customWidth="1"/>
    <col min="2" max="2" width="13.125" style="22" customWidth="1"/>
    <col min="3" max="3" width="19" style="22" customWidth="1"/>
    <col min="4" max="16384" width="11" style="22"/>
  </cols>
  <sheetData>
    <row r="1" spans="1:4" ht="54.6" customHeight="1" x14ac:dyDescent="0.25">
      <c r="C1" s="23" t="s">
        <v>33</v>
      </c>
      <c r="D1" s="24">
        <f ca="1">TODAY()</f>
        <v>44592</v>
      </c>
    </row>
    <row r="2" spans="1:4" ht="33" customHeight="1" x14ac:dyDescent="0.25">
      <c r="A2" s="27" t="s">
        <v>41</v>
      </c>
    </row>
    <row r="3" spans="1:4" x14ac:dyDescent="0.25">
      <c r="A3" s="54" t="s">
        <v>56</v>
      </c>
      <c r="B3" s="46"/>
      <c r="C3" s="46"/>
      <c r="D3" s="46"/>
    </row>
    <row r="4" spans="1:4" x14ac:dyDescent="0.25">
      <c r="A4" s="54" t="s">
        <v>55</v>
      </c>
      <c r="B4" s="46"/>
      <c r="C4" s="46"/>
      <c r="D4" s="46"/>
    </row>
    <row r="5" spans="1:4" ht="33" customHeight="1" x14ac:dyDescent="0.25">
      <c r="A5" s="54" t="s">
        <v>82</v>
      </c>
      <c r="B5" s="46"/>
      <c r="C5" s="46"/>
      <c r="D5" s="46"/>
    </row>
    <row r="6" spans="1:4" ht="28.7" customHeight="1" x14ac:dyDescent="0.35">
      <c r="A6" s="12" t="s">
        <v>47</v>
      </c>
      <c r="B6" s="13"/>
      <c r="C6" s="13"/>
      <c r="D6" s="14"/>
    </row>
    <row r="7" spans="1:4" x14ac:dyDescent="0.25">
      <c r="A7" s="26" t="s">
        <v>27</v>
      </c>
      <c r="B7" s="68" t="s">
        <v>72</v>
      </c>
      <c r="C7" s="28" t="s">
        <v>29</v>
      </c>
      <c r="D7" s="29" t="s">
        <v>1</v>
      </c>
    </row>
    <row r="8" spans="1:4" x14ac:dyDescent="0.25">
      <c r="A8" s="50" t="s">
        <v>0</v>
      </c>
      <c r="B8" s="43"/>
      <c r="C8" s="43"/>
      <c r="D8" s="133">
        <f>B8*C8</f>
        <v>0</v>
      </c>
    </row>
    <row r="9" spans="1:4" ht="21.6" customHeight="1" x14ac:dyDescent="0.25">
      <c r="A9" s="11" t="s">
        <v>2</v>
      </c>
      <c r="B9" s="30"/>
      <c r="C9" s="30"/>
      <c r="D9" s="31"/>
    </row>
    <row r="10" spans="1:4" x14ac:dyDescent="0.25">
      <c r="A10" s="51" t="s">
        <v>5</v>
      </c>
      <c r="B10" s="48"/>
      <c r="C10" s="48"/>
      <c r="D10" s="134">
        <f>B10*C10</f>
        <v>0</v>
      </c>
    </row>
    <row r="11" spans="1:4" x14ac:dyDescent="0.25">
      <c r="A11" s="51" t="s">
        <v>3</v>
      </c>
      <c r="B11" s="48"/>
      <c r="C11" s="48"/>
      <c r="D11" s="134">
        <f>B11*C11</f>
        <v>0</v>
      </c>
    </row>
    <row r="12" spans="1:4" x14ac:dyDescent="0.25">
      <c r="A12" s="51" t="s">
        <v>4</v>
      </c>
      <c r="B12" s="48"/>
      <c r="C12" s="48"/>
      <c r="D12" s="134">
        <f>B12*C12</f>
        <v>0</v>
      </c>
    </row>
    <row r="13" spans="1:4" x14ac:dyDescent="0.25">
      <c r="A13" s="39" t="s">
        <v>38</v>
      </c>
      <c r="B13" s="40"/>
      <c r="C13" s="40"/>
      <c r="D13" s="41">
        <f>SUM(D10:D12)</f>
        <v>0</v>
      </c>
    </row>
    <row r="14" spans="1:4" ht="21.6" customHeight="1" x14ac:dyDescent="0.25">
      <c r="A14" s="51" t="s">
        <v>53</v>
      </c>
      <c r="B14" s="48"/>
      <c r="C14" s="48"/>
      <c r="D14" s="52">
        <f>D13*0.1</f>
        <v>0</v>
      </c>
    </row>
    <row r="15" spans="1:4" x14ac:dyDescent="0.25">
      <c r="A15" s="39" t="s">
        <v>12</v>
      </c>
      <c r="B15" s="40"/>
      <c r="C15" s="40"/>
      <c r="D15" s="42">
        <f>SUM(D13+D14)</f>
        <v>0</v>
      </c>
    </row>
    <row r="16" spans="1:4" ht="24" customHeight="1" x14ac:dyDescent="0.3">
      <c r="A16" s="116" t="s">
        <v>51</v>
      </c>
      <c r="B16" s="117"/>
      <c r="C16" s="117"/>
      <c r="D16" s="118">
        <f>D15+D8</f>
        <v>0</v>
      </c>
    </row>
    <row r="17" spans="1:4" ht="20.45" customHeight="1" x14ac:dyDescent="0.25">
      <c r="A17" s="4"/>
      <c r="B17" s="4"/>
      <c r="C17" s="4"/>
      <c r="D17" s="4"/>
    </row>
    <row r="18" spans="1:4" ht="21" x14ac:dyDescent="0.35">
      <c r="A18" s="12" t="s">
        <v>34</v>
      </c>
      <c r="B18" s="32"/>
      <c r="C18" s="32"/>
      <c r="D18" s="33"/>
    </row>
    <row r="19" spans="1:4" x14ac:dyDescent="0.25">
      <c r="A19" s="26" t="s">
        <v>24</v>
      </c>
      <c r="B19" s="68" t="s">
        <v>72</v>
      </c>
      <c r="C19" s="28" t="s">
        <v>29</v>
      </c>
      <c r="D19" s="29" t="s">
        <v>1</v>
      </c>
    </row>
    <row r="20" spans="1:4" x14ac:dyDescent="0.25">
      <c r="A20" s="51" t="s">
        <v>0</v>
      </c>
      <c r="B20" s="48"/>
      <c r="C20" s="48"/>
      <c r="D20" s="134">
        <f>B20*C20</f>
        <v>0</v>
      </c>
    </row>
    <row r="21" spans="1:4" ht="21.6" customHeight="1" x14ac:dyDescent="0.25">
      <c r="A21" s="44" t="s">
        <v>8</v>
      </c>
      <c r="B21" s="35"/>
      <c r="C21" s="35"/>
      <c r="D21" s="36"/>
    </row>
    <row r="22" spans="1:4" x14ac:dyDescent="0.25">
      <c r="A22" s="51" t="s">
        <v>5</v>
      </c>
      <c r="B22" s="48"/>
      <c r="C22" s="48"/>
      <c r="D22" s="134">
        <f>B22*C22</f>
        <v>0</v>
      </c>
    </row>
    <row r="23" spans="1:4" x14ac:dyDescent="0.25">
      <c r="A23" s="51" t="s">
        <v>3</v>
      </c>
      <c r="B23" s="48"/>
      <c r="C23" s="48"/>
      <c r="D23" s="134">
        <f>B23*C23</f>
        <v>0</v>
      </c>
    </row>
    <row r="24" spans="1:4" x14ac:dyDescent="0.25">
      <c r="A24" s="51" t="s">
        <v>4</v>
      </c>
      <c r="B24" s="48"/>
      <c r="C24" s="48"/>
      <c r="D24" s="134">
        <f>B24*C24</f>
        <v>0</v>
      </c>
    </row>
    <row r="25" spans="1:4" ht="21.6" customHeight="1" x14ac:dyDescent="0.25">
      <c r="A25" s="44" t="s">
        <v>9</v>
      </c>
      <c r="B25" s="35"/>
      <c r="C25" s="35"/>
      <c r="D25" s="36"/>
    </row>
    <row r="26" spans="1:4" x14ac:dyDescent="0.25">
      <c r="A26" s="51" t="s">
        <v>5</v>
      </c>
      <c r="B26" s="48"/>
      <c r="C26" s="48"/>
      <c r="D26" s="134">
        <f>B26*C26</f>
        <v>0</v>
      </c>
    </row>
    <row r="27" spans="1:4" x14ac:dyDescent="0.25">
      <c r="A27" s="51" t="s">
        <v>3</v>
      </c>
      <c r="B27" s="48"/>
      <c r="C27" s="48"/>
      <c r="D27" s="134">
        <f>B27*C27</f>
        <v>0</v>
      </c>
    </row>
    <row r="28" spans="1:4" x14ac:dyDescent="0.25">
      <c r="A28" s="51" t="s">
        <v>4</v>
      </c>
      <c r="B28" s="48"/>
      <c r="C28" s="48"/>
      <c r="D28" s="134">
        <f>B28*C28</f>
        <v>0</v>
      </c>
    </row>
    <row r="29" spans="1:4" x14ac:dyDescent="0.25">
      <c r="A29" s="39" t="s">
        <v>42</v>
      </c>
      <c r="B29" s="40"/>
      <c r="C29" s="40"/>
      <c r="D29" s="41">
        <f>SUM(D22:D28)</f>
        <v>0</v>
      </c>
    </row>
    <row r="30" spans="1:4" ht="21.6" customHeight="1" x14ac:dyDescent="0.25">
      <c r="A30" s="51" t="s">
        <v>53</v>
      </c>
      <c r="B30" s="48"/>
      <c r="C30" s="48"/>
      <c r="D30" s="52">
        <f>D29*0.1</f>
        <v>0</v>
      </c>
    </row>
    <row r="31" spans="1:4" x14ac:dyDescent="0.25">
      <c r="A31" s="39" t="s">
        <v>12</v>
      </c>
      <c r="B31" s="40"/>
      <c r="C31" s="40"/>
      <c r="D31" s="42">
        <f>SUM(D29+D30)</f>
        <v>0</v>
      </c>
    </row>
    <row r="32" spans="1:4" ht="24" customHeight="1" x14ac:dyDescent="0.3">
      <c r="A32" s="116" t="s">
        <v>50</v>
      </c>
      <c r="B32" s="117"/>
      <c r="C32" s="117"/>
      <c r="D32" s="118">
        <f>D20+D31</f>
        <v>0</v>
      </c>
    </row>
    <row r="33" spans="1:4" ht="20.45" customHeight="1" x14ac:dyDescent="0.25">
      <c r="A33" s="4"/>
      <c r="B33" s="4"/>
      <c r="C33" s="4"/>
      <c r="D33" s="4"/>
    </row>
    <row r="34" spans="1:4" ht="21" x14ac:dyDescent="0.35">
      <c r="A34" s="12" t="s">
        <v>35</v>
      </c>
      <c r="B34" s="19"/>
      <c r="C34" s="19"/>
      <c r="D34" s="18"/>
    </row>
    <row r="35" spans="1:4" x14ac:dyDescent="0.25">
      <c r="A35" s="26" t="s">
        <v>25</v>
      </c>
      <c r="B35" s="68" t="s">
        <v>72</v>
      </c>
      <c r="C35" s="28" t="s">
        <v>29</v>
      </c>
      <c r="D35" s="29" t="s">
        <v>1</v>
      </c>
    </row>
    <row r="36" spans="1:4" x14ac:dyDescent="0.25">
      <c r="A36" s="51" t="s">
        <v>0</v>
      </c>
      <c r="B36" s="48"/>
      <c r="C36" s="48"/>
      <c r="D36" s="134">
        <f>B36*C36</f>
        <v>0</v>
      </c>
    </row>
    <row r="37" spans="1:4" ht="21.6" customHeight="1" x14ac:dyDescent="0.25">
      <c r="A37" s="44" t="s">
        <v>10</v>
      </c>
      <c r="B37" s="35"/>
      <c r="C37" s="35"/>
      <c r="D37" s="36"/>
    </row>
    <row r="38" spans="1:4" x14ac:dyDescent="0.25">
      <c r="A38" s="51" t="s">
        <v>5</v>
      </c>
      <c r="B38" s="48"/>
      <c r="C38" s="48"/>
      <c r="D38" s="134">
        <f>B38*C38</f>
        <v>0</v>
      </c>
    </row>
    <row r="39" spans="1:4" x14ac:dyDescent="0.25">
      <c r="A39" s="51" t="s">
        <v>3</v>
      </c>
      <c r="B39" s="48"/>
      <c r="C39" s="48"/>
      <c r="D39" s="134">
        <f>B39*C39</f>
        <v>0</v>
      </c>
    </row>
    <row r="40" spans="1:4" x14ac:dyDescent="0.25">
      <c r="A40" s="51" t="s">
        <v>4</v>
      </c>
      <c r="B40" s="48"/>
      <c r="C40" s="48"/>
      <c r="D40" s="134">
        <f>B40*C40</f>
        <v>0</v>
      </c>
    </row>
    <row r="41" spans="1:4" ht="21.6" customHeight="1" x14ac:dyDescent="0.25">
      <c r="A41" s="44" t="s">
        <v>44</v>
      </c>
      <c r="B41" s="35"/>
      <c r="C41" s="35"/>
      <c r="D41" s="36"/>
    </row>
    <row r="42" spans="1:4" x14ac:dyDescent="0.25">
      <c r="A42" s="51" t="s">
        <v>5</v>
      </c>
      <c r="B42" s="48"/>
      <c r="C42" s="48"/>
      <c r="D42" s="134">
        <f>B42*C42</f>
        <v>0</v>
      </c>
    </row>
    <row r="43" spans="1:4" x14ac:dyDescent="0.25">
      <c r="A43" s="51" t="s">
        <v>3</v>
      </c>
      <c r="B43" s="48"/>
      <c r="C43" s="48"/>
      <c r="D43" s="134">
        <f>B43*C43</f>
        <v>0</v>
      </c>
    </row>
    <row r="44" spans="1:4" x14ac:dyDescent="0.25">
      <c r="A44" s="51" t="s">
        <v>4</v>
      </c>
      <c r="B44" s="48"/>
      <c r="C44" s="48"/>
      <c r="D44" s="134">
        <f>B44*C44</f>
        <v>0</v>
      </c>
    </row>
    <row r="45" spans="1:4" x14ac:dyDescent="0.25">
      <c r="A45" s="39" t="s">
        <v>43</v>
      </c>
      <c r="B45" s="40"/>
      <c r="C45" s="40"/>
      <c r="D45" s="41">
        <f>SUM(D38:D44)</f>
        <v>0</v>
      </c>
    </row>
    <row r="46" spans="1:4" ht="20.45" customHeight="1" x14ac:dyDescent="0.25">
      <c r="A46" s="51" t="s">
        <v>53</v>
      </c>
      <c r="B46" s="48"/>
      <c r="C46" s="48"/>
      <c r="D46" s="52">
        <f>D45*0.1</f>
        <v>0</v>
      </c>
    </row>
    <row r="47" spans="1:4" x14ac:dyDescent="0.25">
      <c r="A47" s="39" t="s">
        <v>12</v>
      </c>
      <c r="B47" s="47"/>
      <c r="C47" s="47"/>
      <c r="D47" s="42">
        <f>D45+D46</f>
        <v>0</v>
      </c>
    </row>
    <row r="48" spans="1:4" ht="24.6" customHeight="1" x14ac:dyDescent="0.3">
      <c r="A48" s="116" t="s">
        <v>52</v>
      </c>
      <c r="B48" s="117"/>
      <c r="C48" s="117"/>
      <c r="D48" s="118">
        <f>D36+D47</f>
        <v>0</v>
      </c>
    </row>
    <row r="49" spans="1:4" ht="20.45" customHeight="1" x14ac:dyDescent="0.25">
      <c r="A49" s="4"/>
      <c r="B49" s="4"/>
      <c r="C49" s="4"/>
      <c r="D49" s="4"/>
    </row>
    <row r="50" spans="1:4" ht="21" x14ac:dyDescent="0.35">
      <c r="A50" s="12" t="s">
        <v>48</v>
      </c>
      <c r="B50" s="19"/>
      <c r="C50" s="19"/>
      <c r="D50" s="18"/>
    </row>
    <row r="51" spans="1:4" x14ac:dyDescent="0.25">
      <c r="A51" s="26" t="s">
        <v>26</v>
      </c>
      <c r="B51" s="68" t="s">
        <v>72</v>
      </c>
      <c r="C51" s="28" t="s">
        <v>29</v>
      </c>
      <c r="D51" s="29" t="s">
        <v>1</v>
      </c>
    </row>
    <row r="52" spans="1:4" x14ac:dyDescent="0.25">
      <c r="A52" s="51" t="s">
        <v>0</v>
      </c>
      <c r="B52" s="48"/>
      <c r="C52" s="48"/>
      <c r="D52" s="134">
        <f>B52*C52</f>
        <v>0</v>
      </c>
    </row>
    <row r="53" spans="1:4" ht="21.6" customHeight="1" x14ac:dyDescent="0.25">
      <c r="A53" s="44" t="s">
        <v>10</v>
      </c>
      <c r="B53" s="35"/>
      <c r="C53" s="35"/>
      <c r="D53" s="36"/>
    </row>
    <row r="54" spans="1:4" x14ac:dyDescent="0.25">
      <c r="A54" s="51" t="s">
        <v>5</v>
      </c>
      <c r="B54" s="48"/>
      <c r="C54" s="48"/>
      <c r="D54" s="134">
        <f>B54*C54</f>
        <v>0</v>
      </c>
    </row>
    <row r="55" spans="1:4" x14ac:dyDescent="0.25">
      <c r="A55" s="51" t="s">
        <v>3</v>
      </c>
      <c r="B55" s="48"/>
      <c r="C55" s="48"/>
      <c r="D55" s="134">
        <f>B55*C55</f>
        <v>0</v>
      </c>
    </row>
    <row r="56" spans="1:4" ht="15" customHeight="1" x14ac:dyDescent="0.25">
      <c r="A56" s="51" t="s">
        <v>4</v>
      </c>
      <c r="B56" s="48"/>
      <c r="C56" s="48"/>
      <c r="D56" s="134">
        <f>B56*C56</f>
        <v>0</v>
      </c>
    </row>
    <row r="57" spans="1:4" x14ac:dyDescent="0.25">
      <c r="A57" s="39" t="s">
        <v>20</v>
      </c>
      <c r="B57" s="47"/>
      <c r="C57" s="47"/>
      <c r="D57" s="41">
        <f>SUM(D54:D56)</f>
        <v>0</v>
      </c>
    </row>
    <row r="58" spans="1:4" ht="23.45" customHeight="1" x14ac:dyDescent="0.3">
      <c r="A58" s="116" t="s">
        <v>54</v>
      </c>
      <c r="B58" s="117"/>
      <c r="C58" s="117"/>
      <c r="D58" s="118">
        <f>D52+D57</f>
        <v>0</v>
      </c>
    </row>
    <row r="59" spans="1:4" ht="20.45" customHeight="1" x14ac:dyDescent="0.25">
      <c r="A59" s="4"/>
      <c r="B59" s="4"/>
      <c r="C59" s="4"/>
      <c r="D59" s="4"/>
    </row>
    <row r="60" spans="1:4" ht="21" x14ac:dyDescent="0.35">
      <c r="A60" s="12" t="s">
        <v>49</v>
      </c>
      <c r="B60" s="19"/>
      <c r="C60" s="19"/>
      <c r="D60" s="18"/>
    </row>
    <row r="61" spans="1:4" x14ac:dyDescent="0.25">
      <c r="A61" s="26" t="s">
        <v>28</v>
      </c>
      <c r="B61" s="68" t="s">
        <v>72</v>
      </c>
      <c r="C61" s="28" t="s">
        <v>29</v>
      </c>
      <c r="D61" s="29" t="s">
        <v>1</v>
      </c>
    </row>
    <row r="62" spans="1:4" x14ac:dyDescent="0.25">
      <c r="A62" s="51" t="s">
        <v>0</v>
      </c>
      <c r="B62" s="49"/>
      <c r="C62" s="49"/>
      <c r="D62" s="135">
        <f>B62*C62</f>
        <v>0</v>
      </c>
    </row>
    <row r="63" spans="1:4" ht="21.6" customHeight="1" x14ac:dyDescent="0.25">
      <c r="A63" s="44" t="s">
        <v>2</v>
      </c>
      <c r="B63" s="35"/>
      <c r="C63" s="35"/>
      <c r="D63" s="36"/>
    </row>
    <row r="64" spans="1:4" x14ac:dyDescent="0.25">
      <c r="A64" s="51" t="s">
        <v>5</v>
      </c>
      <c r="B64" s="49"/>
      <c r="C64" s="49"/>
      <c r="D64" s="135">
        <f>B64*C64</f>
        <v>0</v>
      </c>
    </row>
    <row r="65" spans="1:4" x14ac:dyDescent="0.25">
      <c r="A65" s="51" t="s">
        <v>3</v>
      </c>
      <c r="B65" s="49"/>
      <c r="C65" s="49"/>
      <c r="D65" s="135">
        <f>B65*C65</f>
        <v>0</v>
      </c>
    </row>
    <row r="66" spans="1:4" x14ac:dyDescent="0.25">
      <c r="A66" s="51" t="s">
        <v>4</v>
      </c>
      <c r="B66" s="49"/>
      <c r="C66" s="49"/>
      <c r="D66" s="135">
        <f>B66*C66</f>
        <v>0</v>
      </c>
    </row>
    <row r="67" spans="1:4" x14ac:dyDescent="0.25">
      <c r="A67" s="39" t="s">
        <v>45</v>
      </c>
      <c r="B67" s="40"/>
      <c r="C67" s="40"/>
      <c r="D67" s="41">
        <f>SUM(D64:D66)</f>
        <v>0</v>
      </c>
    </row>
    <row r="68" spans="1:4" ht="23.45" customHeight="1" x14ac:dyDescent="0.3">
      <c r="A68" s="116" t="s">
        <v>57</v>
      </c>
      <c r="B68" s="119"/>
      <c r="C68" s="119"/>
      <c r="D68" s="120">
        <f>D67+D62</f>
        <v>0</v>
      </c>
    </row>
  </sheetData>
  <pageMargins left="0.75" right="0.75" top="1" bottom="1" header="0.5" footer="0.5"/>
  <pageSetup paperSize="9" scale="77" orientation="portrait" horizontalDpi="1200" verticalDpi="1200" r:id="rId1"/>
  <headerFooter>
    <oddHeader>&amp;L&amp;10Bilaga till ansökan om Sida-finansiering för EU-twinning</oddHeader>
  </headerFooter>
  <rowBreaks count="1" manualBreakCount="1">
    <brk id="33" max="4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6"/>
  <sheetViews>
    <sheetView topLeftCell="A2" zoomScaleNormal="100" workbookViewId="0">
      <selection activeCell="D44" sqref="D44"/>
    </sheetView>
  </sheetViews>
  <sheetFormatPr defaultColWidth="11" defaultRowHeight="15.75" x14ac:dyDescent="0.25"/>
  <cols>
    <col min="1" max="1" width="43.5" style="1" customWidth="1"/>
    <col min="2" max="2" width="13.375" style="1" customWidth="1"/>
    <col min="3" max="3" width="19" style="1" customWidth="1"/>
    <col min="4" max="4" width="12.875" style="1" bestFit="1" customWidth="1"/>
    <col min="5" max="16384" width="11" style="1"/>
  </cols>
  <sheetData>
    <row r="1" spans="1:4" ht="54.6" customHeight="1" x14ac:dyDescent="0.25">
      <c r="C1" s="7" t="s">
        <v>33</v>
      </c>
      <c r="D1" s="8">
        <f ca="1">TODAY()</f>
        <v>44592</v>
      </c>
    </row>
    <row r="2" spans="1:4" ht="33" customHeight="1" x14ac:dyDescent="0.25">
      <c r="A2" s="20" t="s">
        <v>40</v>
      </c>
    </row>
    <row r="3" spans="1:4" s="22" customFormat="1" x14ac:dyDescent="0.25">
      <c r="A3" s="54" t="s">
        <v>56</v>
      </c>
      <c r="B3" s="46"/>
      <c r="C3" s="46"/>
      <c r="D3" s="46"/>
    </row>
    <row r="4" spans="1:4" s="22" customFormat="1" x14ac:dyDescent="0.25">
      <c r="A4" s="54" t="s">
        <v>55</v>
      </c>
      <c r="B4" s="46"/>
      <c r="C4" s="46"/>
      <c r="D4" s="46"/>
    </row>
    <row r="5" spans="1:4" s="54" customFormat="1" ht="33" customHeight="1" x14ac:dyDescent="0.25">
      <c r="A5" s="54" t="s">
        <v>82</v>
      </c>
    </row>
    <row r="6" spans="1:4" ht="21" x14ac:dyDescent="0.35">
      <c r="A6" s="12" t="s">
        <v>37</v>
      </c>
      <c r="B6" s="13"/>
      <c r="C6" s="13"/>
      <c r="D6" s="14"/>
    </row>
    <row r="7" spans="1:4" x14ac:dyDescent="0.25">
      <c r="A7" s="15" t="s">
        <v>36</v>
      </c>
      <c r="B7" s="68" t="s">
        <v>72</v>
      </c>
      <c r="C7" s="68" t="s">
        <v>29</v>
      </c>
      <c r="D7" s="69" t="s">
        <v>1</v>
      </c>
    </row>
    <row r="8" spans="1:4" x14ac:dyDescent="0.25">
      <c r="A8" s="65" t="s">
        <v>0</v>
      </c>
      <c r="B8" s="70"/>
      <c r="C8" s="70"/>
      <c r="D8" s="135">
        <f>B8*C8</f>
        <v>0</v>
      </c>
    </row>
    <row r="9" spans="1:4" ht="21.6" customHeight="1" x14ac:dyDescent="0.25">
      <c r="A9" s="60" t="s">
        <v>10</v>
      </c>
      <c r="B9" s="71"/>
      <c r="C9" s="71"/>
      <c r="D9" s="72"/>
    </row>
    <row r="10" spans="1:4" x14ac:dyDescent="0.25">
      <c r="A10" s="65" t="s">
        <v>5</v>
      </c>
      <c r="B10" s="70"/>
      <c r="C10" s="70"/>
      <c r="D10" s="135">
        <f>B10*C10</f>
        <v>0</v>
      </c>
    </row>
    <row r="11" spans="1:4" x14ac:dyDescent="0.25">
      <c r="A11" s="65" t="s">
        <v>3</v>
      </c>
      <c r="B11" s="70"/>
      <c r="C11" s="70"/>
      <c r="D11" s="135">
        <f>B11*C11</f>
        <v>0</v>
      </c>
    </row>
    <row r="12" spans="1:4" x14ac:dyDescent="0.25">
      <c r="A12" s="65" t="s">
        <v>4</v>
      </c>
      <c r="B12" s="70"/>
      <c r="C12" s="70"/>
      <c r="D12" s="135">
        <f>B12*C12</f>
        <v>0</v>
      </c>
    </row>
    <row r="13" spans="1:4" x14ac:dyDescent="0.25">
      <c r="A13" s="62" t="s">
        <v>39</v>
      </c>
      <c r="B13" s="109"/>
      <c r="C13" s="109"/>
      <c r="D13" s="112">
        <f>(D10+D11+D12)</f>
        <v>0</v>
      </c>
    </row>
    <row r="14" spans="1:4" ht="22.35" customHeight="1" x14ac:dyDescent="0.25">
      <c r="A14" s="65" t="s">
        <v>53</v>
      </c>
      <c r="B14" s="70"/>
      <c r="C14" s="70"/>
      <c r="D14" s="53">
        <f>D13*0.1</f>
        <v>0</v>
      </c>
    </row>
    <row r="15" spans="1:4" x14ac:dyDescent="0.25">
      <c r="A15" s="62" t="s">
        <v>12</v>
      </c>
      <c r="B15" s="75"/>
      <c r="C15" s="75"/>
      <c r="D15" s="41">
        <f>D13+D14</f>
        <v>0</v>
      </c>
    </row>
    <row r="16" spans="1:4" ht="23.45" customHeight="1" x14ac:dyDescent="0.3">
      <c r="A16" s="121" t="s">
        <v>59</v>
      </c>
      <c r="B16" s="122"/>
      <c r="C16" s="122"/>
      <c r="D16" s="123">
        <f>D8+D15</f>
        <v>0</v>
      </c>
    </row>
    <row r="17" spans="1:5" ht="20.45" customHeight="1" x14ac:dyDescent="0.25">
      <c r="A17" s="25"/>
      <c r="B17" s="76"/>
      <c r="C17" s="76"/>
      <c r="D17" s="30"/>
      <c r="E17" s="22"/>
    </row>
    <row r="18" spans="1:5" ht="21" x14ac:dyDescent="0.35">
      <c r="A18" s="12" t="s">
        <v>34</v>
      </c>
      <c r="B18" s="77"/>
      <c r="C18" s="77"/>
      <c r="D18" s="33"/>
      <c r="E18" s="22"/>
    </row>
    <row r="19" spans="1:5" x14ac:dyDescent="0.25">
      <c r="A19" s="15" t="s">
        <v>14</v>
      </c>
      <c r="B19" s="68" t="s">
        <v>72</v>
      </c>
      <c r="C19" s="68" t="s">
        <v>29</v>
      </c>
      <c r="D19" s="69" t="s">
        <v>1</v>
      </c>
      <c r="E19" s="22"/>
    </row>
    <row r="20" spans="1:5" x14ac:dyDescent="0.25">
      <c r="A20" s="65" t="s">
        <v>0</v>
      </c>
      <c r="B20" s="70"/>
      <c r="C20" s="70"/>
      <c r="D20" s="135">
        <f>B20*C20</f>
        <v>0</v>
      </c>
      <c r="E20" s="22"/>
    </row>
    <row r="21" spans="1:5" ht="21.6" customHeight="1" x14ac:dyDescent="0.25">
      <c r="A21" s="60" t="s">
        <v>10</v>
      </c>
      <c r="B21" s="71"/>
      <c r="C21" s="71"/>
      <c r="D21" s="72"/>
      <c r="E21" s="22"/>
    </row>
    <row r="22" spans="1:5" x14ac:dyDescent="0.25">
      <c r="A22" s="65" t="s">
        <v>5</v>
      </c>
      <c r="B22" s="70"/>
      <c r="C22" s="70"/>
      <c r="D22" s="135">
        <f>B22*C22</f>
        <v>0</v>
      </c>
      <c r="E22" s="22"/>
    </row>
    <row r="23" spans="1:5" x14ac:dyDescent="0.25">
      <c r="A23" s="65" t="s">
        <v>3</v>
      </c>
      <c r="B23" s="70"/>
      <c r="C23" s="70"/>
      <c r="D23" s="135">
        <f>B23*C23</f>
        <v>0</v>
      </c>
      <c r="E23" s="22"/>
    </row>
    <row r="24" spans="1:5" x14ac:dyDescent="0.25">
      <c r="A24" s="65" t="s">
        <v>4</v>
      </c>
      <c r="B24" s="70"/>
      <c r="C24" s="70"/>
      <c r="D24" s="135">
        <f>B24*C24</f>
        <v>0</v>
      </c>
      <c r="E24" s="22"/>
    </row>
    <row r="25" spans="1:5" s="56" customFormat="1" ht="21" customHeight="1" x14ac:dyDescent="0.2">
      <c r="A25" s="60" t="s">
        <v>11</v>
      </c>
      <c r="B25" s="73"/>
      <c r="C25" s="73"/>
      <c r="D25" s="74"/>
    </row>
    <row r="26" spans="1:5" x14ac:dyDescent="0.25">
      <c r="A26" s="65" t="s">
        <v>5</v>
      </c>
      <c r="B26" s="70"/>
      <c r="C26" s="70"/>
      <c r="D26" s="135">
        <f>B26*C26</f>
        <v>0</v>
      </c>
      <c r="E26" s="22"/>
    </row>
    <row r="27" spans="1:5" x14ac:dyDescent="0.25">
      <c r="A27" s="65" t="s">
        <v>3</v>
      </c>
      <c r="B27" s="70"/>
      <c r="C27" s="70"/>
      <c r="D27" s="135">
        <f>B27*C27</f>
        <v>0</v>
      </c>
      <c r="E27" s="22"/>
    </row>
    <row r="28" spans="1:5" x14ac:dyDescent="0.25">
      <c r="A28" s="65" t="s">
        <v>4</v>
      </c>
      <c r="B28" s="70"/>
      <c r="C28" s="70"/>
      <c r="D28" s="135">
        <f>B28*C28</f>
        <v>0</v>
      </c>
      <c r="E28" s="22"/>
    </row>
    <row r="29" spans="1:5" x14ac:dyDescent="0.25">
      <c r="A29" s="62" t="s">
        <v>46</v>
      </c>
      <c r="B29" s="109"/>
      <c r="C29" s="109"/>
      <c r="D29" s="41">
        <f>SUM(D22:D28)</f>
        <v>0</v>
      </c>
      <c r="E29" s="22"/>
    </row>
    <row r="30" spans="1:5" ht="21" customHeight="1" x14ac:dyDescent="0.25">
      <c r="A30" s="58" t="s">
        <v>53</v>
      </c>
      <c r="B30" s="71"/>
      <c r="C30" s="71"/>
      <c r="D30" s="37">
        <f>D29*0.1</f>
        <v>0</v>
      </c>
      <c r="E30" s="22"/>
    </row>
    <row r="31" spans="1:5" x14ac:dyDescent="0.25">
      <c r="A31" s="62" t="s">
        <v>12</v>
      </c>
      <c r="B31" s="75"/>
      <c r="C31" s="75"/>
      <c r="D31" s="42">
        <f>SUM(D29:D30)</f>
        <v>0</v>
      </c>
      <c r="E31" s="22"/>
    </row>
    <row r="32" spans="1:5" ht="23.45" customHeight="1" x14ac:dyDescent="0.3">
      <c r="A32" s="121" t="s">
        <v>58</v>
      </c>
      <c r="B32" s="122"/>
      <c r="C32" s="122"/>
      <c r="D32" s="123">
        <f>D20+D31</f>
        <v>0</v>
      </c>
    </row>
    <row r="33" spans="1:5" ht="20.45" customHeight="1" x14ac:dyDescent="0.25">
      <c r="A33" s="25"/>
      <c r="B33" s="76"/>
      <c r="C33" s="76"/>
      <c r="D33" s="30"/>
      <c r="E33" s="22"/>
    </row>
    <row r="34" spans="1:5" ht="21" x14ac:dyDescent="0.35">
      <c r="A34" s="12" t="s">
        <v>35</v>
      </c>
      <c r="B34" s="32"/>
      <c r="C34" s="32"/>
      <c r="D34" s="33"/>
      <c r="E34" s="22"/>
    </row>
    <row r="35" spans="1:5" x14ac:dyDescent="0.25">
      <c r="A35" s="15" t="s">
        <v>13</v>
      </c>
      <c r="B35" s="68" t="s">
        <v>72</v>
      </c>
      <c r="C35" s="68" t="s">
        <v>29</v>
      </c>
      <c r="D35" s="69" t="s">
        <v>1</v>
      </c>
      <c r="E35" s="22"/>
    </row>
    <row r="36" spans="1:5" x14ac:dyDescent="0.25">
      <c r="A36" s="65" t="s">
        <v>0</v>
      </c>
      <c r="B36" s="70"/>
      <c r="C36" s="70"/>
      <c r="D36" s="135">
        <f>B36*C36</f>
        <v>0</v>
      </c>
      <c r="E36" s="22"/>
    </row>
    <row r="37" spans="1:5" ht="21.6" customHeight="1" x14ac:dyDescent="0.25">
      <c r="A37" s="60" t="s">
        <v>10</v>
      </c>
      <c r="B37" s="73"/>
      <c r="C37" s="73"/>
      <c r="D37" s="74"/>
      <c r="E37" s="22"/>
    </row>
    <row r="38" spans="1:5" x14ac:dyDescent="0.25">
      <c r="A38" s="65" t="s">
        <v>5</v>
      </c>
      <c r="B38" s="70"/>
      <c r="C38" s="70"/>
      <c r="D38" s="135">
        <f>B38*C38</f>
        <v>0</v>
      </c>
      <c r="E38" s="22"/>
    </row>
    <row r="39" spans="1:5" x14ac:dyDescent="0.25">
      <c r="A39" s="65" t="s">
        <v>3</v>
      </c>
      <c r="B39" s="70"/>
      <c r="C39" s="70"/>
      <c r="D39" s="135">
        <f>B39*C39</f>
        <v>0</v>
      </c>
      <c r="E39" s="22"/>
    </row>
    <row r="40" spans="1:5" x14ac:dyDescent="0.25">
      <c r="A40" s="65" t="s">
        <v>4</v>
      </c>
      <c r="B40" s="70"/>
      <c r="C40" s="70"/>
      <c r="D40" s="135">
        <f>B40*C40</f>
        <v>0</v>
      </c>
      <c r="E40" s="22"/>
    </row>
    <row r="41" spans="1:5" x14ac:dyDescent="0.25">
      <c r="A41" s="60" t="s">
        <v>45</v>
      </c>
      <c r="B41" s="73"/>
      <c r="C41" s="73"/>
      <c r="D41" s="74">
        <f>SUM(D38:D40)</f>
        <v>0</v>
      </c>
      <c r="E41" s="22"/>
    </row>
    <row r="42" spans="1:5" ht="22.35" customHeight="1" x14ac:dyDescent="0.25">
      <c r="A42" s="65" t="s">
        <v>6</v>
      </c>
      <c r="B42" s="70"/>
      <c r="C42" s="70"/>
      <c r="D42" s="53">
        <f>D41*0.1</f>
        <v>0</v>
      </c>
      <c r="E42" s="22"/>
    </row>
    <row r="43" spans="1:5" x14ac:dyDescent="0.25">
      <c r="A43" s="62" t="s">
        <v>12</v>
      </c>
      <c r="B43" s="75"/>
      <c r="C43" s="75"/>
      <c r="D43" s="78">
        <f>D41+D42</f>
        <v>0</v>
      </c>
      <c r="E43" s="22"/>
    </row>
    <row r="44" spans="1:5" ht="23.45" customHeight="1" x14ac:dyDescent="0.3">
      <c r="A44" s="121" t="s">
        <v>52</v>
      </c>
      <c r="B44" s="122"/>
      <c r="C44" s="122"/>
      <c r="D44" s="118">
        <f>D36+D43</f>
        <v>0</v>
      </c>
    </row>
    <row r="45" spans="1:5" x14ac:dyDescent="0.25">
      <c r="A45" s="22"/>
      <c r="B45" s="79"/>
      <c r="C45" s="79"/>
      <c r="D45" s="79"/>
      <c r="E45" s="22"/>
    </row>
    <row r="46" spans="1:5" x14ac:dyDescent="0.25">
      <c r="A46" s="22"/>
      <c r="B46" s="22"/>
      <c r="C46" s="22"/>
      <c r="D46" s="22"/>
      <c r="E46" s="22"/>
    </row>
  </sheetData>
  <pageMargins left="0.75" right="0.75" top="1" bottom="1" header="0.5" footer="0.5"/>
  <pageSetup paperSize="9" scale="79" orientation="portrait" horizontalDpi="4294967292" verticalDpi="4294967292" r:id="rId1"/>
  <headerFooter>
    <oddHeader>&amp;L&amp;10Bilaga till ansökan om Sida-finansiering för EU-twinning</oddHeader>
  </headerFooter>
  <rowBreaks count="1" manualBreakCount="1">
    <brk id="44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4"/>
  <sheetViews>
    <sheetView zoomScale="90" zoomScaleNormal="90" workbookViewId="0">
      <selection activeCell="D27" sqref="D27"/>
    </sheetView>
  </sheetViews>
  <sheetFormatPr defaultColWidth="10.625" defaultRowHeight="15.75" x14ac:dyDescent="0.25"/>
  <cols>
    <col min="1" max="1" width="19.5" style="1" customWidth="1"/>
    <col min="2" max="2" width="36.625" style="1" bestFit="1" customWidth="1"/>
    <col min="3" max="3" width="24" style="1" customWidth="1"/>
    <col min="4" max="4" width="27.125" style="1" customWidth="1"/>
    <col min="5" max="5" width="33.625" style="1" customWidth="1"/>
    <col min="6" max="16384" width="10.625" style="1"/>
  </cols>
  <sheetData>
    <row r="1" spans="1:6" ht="54.6" customHeight="1" x14ac:dyDescent="0.25">
      <c r="D1" s="7" t="s">
        <v>33</v>
      </c>
      <c r="E1" s="8">
        <f ca="1">TODAY()</f>
        <v>44592</v>
      </c>
    </row>
    <row r="2" spans="1:6" ht="33.6" customHeight="1" x14ac:dyDescent="0.25">
      <c r="A2" s="20" t="s">
        <v>97</v>
      </c>
      <c r="D2" s="7"/>
      <c r="E2" s="8"/>
    </row>
    <row r="3" spans="1:6" ht="15" customHeight="1" x14ac:dyDescent="0.25">
      <c r="A3" s="67" t="s">
        <v>88</v>
      </c>
      <c r="B3" s="66"/>
      <c r="C3" s="66"/>
      <c r="D3" s="66"/>
      <c r="E3" s="66"/>
      <c r="F3" s="66"/>
    </row>
    <row r="4" spans="1:6" x14ac:dyDescent="0.25">
      <c r="A4" s="66"/>
      <c r="B4" s="66"/>
      <c r="C4" s="66"/>
      <c r="D4" s="66"/>
      <c r="E4" s="66"/>
      <c r="F4" s="66"/>
    </row>
    <row r="5" spans="1:6" x14ac:dyDescent="0.25">
      <c r="A5" s="66"/>
      <c r="B5" s="66"/>
      <c r="C5" s="66"/>
      <c r="D5" s="66"/>
      <c r="E5" s="66"/>
      <c r="F5" s="66"/>
    </row>
    <row r="6" spans="1:6" ht="18.75" x14ac:dyDescent="0.3">
      <c r="A6" s="140" t="s">
        <v>60</v>
      </c>
      <c r="B6" s="3"/>
      <c r="C6" s="3"/>
      <c r="D6" s="3"/>
      <c r="E6" s="3"/>
      <c r="F6" s="3"/>
    </row>
    <row r="7" spans="1:6" x14ac:dyDescent="0.25">
      <c r="A7" s="84" t="s">
        <v>68</v>
      </c>
      <c r="B7" s="3"/>
      <c r="C7" s="3"/>
      <c r="D7" s="3"/>
      <c r="E7" s="3"/>
      <c r="F7" s="3"/>
    </row>
    <row r="8" spans="1:6" x14ac:dyDescent="0.25">
      <c r="A8" s="66" t="s">
        <v>91</v>
      </c>
      <c r="B8" s="3"/>
      <c r="C8" s="3"/>
      <c r="D8" s="3"/>
      <c r="E8" s="3"/>
      <c r="F8" s="3"/>
    </row>
    <row r="9" spans="1:6" x14ac:dyDescent="0.25">
      <c r="A9" s="66" t="s">
        <v>92</v>
      </c>
      <c r="B9" s="3"/>
      <c r="C9" s="3"/>
      <c r="D9" s="3"/>
      <c r="E9" s="3"/>
      <c r="F9" s="3"/>
    </row>
    <row r="10" spans="1:6" x14ac:dyDescent="0.25">
      <c r="A10" s="66" t="s">
        <v>94</v>
      </c>
      <c r="B10" s="3"/>
      <c r="C10" s="3"/>
      <c r="D10" s="3"/>
      <c r="E10" s="3"/>
      <c r="F10" s="3"/>
    </row>
    <row r="11" spans="1:6" x14ac:dyDescent="0.25">
      <c r="A11" s="66" t="s">
        <v>95</v>
      </c>
      <c r="B11" s="3"/>
      <c r="C11" s="3"/>
      <c r="D11" s="3"/>
      <c r="E11" s="3"/>
      <c r="F11" s="3"/>
    </row>
    <row r="12" spans="1:6" x14ac:dyDescent="0.25">
      <c r="A12" s="66" t="s">
        <v>93</v>
      </c>
      <c r="B12" s="3"/>
      <c r="C12" s="3"/>
      <c r="D12" s="3"/>
      <c r="E12" s="3"/>
      <c r="F12" s="3"/>
    </row>
    <row r="13" spans="1:6" x14ac:dyDescent="0.25">
      <c r="A13" s="66" t="s">
        <v>96</v>
      </c>
      <c r="B13" s="66"/>
      <c r="C13" s="3"/>
      <c r="D13" s="3"/>
      <c r="E13" s="3"/>
      <c r="F13" s="3"/>
    </row>
    <row r="14" spans="1:6" x14ac:dyDescent="0.25">
      <c r="A14" s="66"/>
      <c r="B14" s="66"/>
      <c r="C14" s="3"/>
      <c r="D14" s="3"/>
      <c r="E14" s="3"/>
      <c r="F14" s="3"/>
    </row>
    <row r="15" spans="1:6" x14ac:dyDescent="0.25">
      <c r="A15" s="87" t="s">
        <v>63</v>
      </c>
      <c r="B15" s="88"/>
      <c r="C15" s="3"/>
      <c r="D15" s="3"/>
      <c r="E15" s="3"/>
      <c r="F15" s="3"/>
    </row>
    <row r="16" spans="1:6" x14ac:dyDescent="0.25">
      <c r="A16" s="34" t="s">
        <v>73</v>
      </c>
      <c r="B16" s="93">
        <v>9.8000000000000004E-2</v>
      </c>
      <c r="C16" s="3"/>
      <c r="D16" s="3"/>
      <c r="E16" s="3"/>
      <c r="F16" s="3"/>
    </row>
    <row r="17" spans="1:10" x14ac:dyDescent="0.25">
      <c r="A17" s="94" t="s">
        <v>66</v>
      </c>
      <c r="B17" s="95">
        <v>10.1374</v>
      </c>
      <c r="C17" s="3"/>
      <c r="D17" s="3"/>
      <c r="E17" s="3"/>
      <c r="F17" s="3"/>
    </row>
    <row r="18" spans="1:10" x14ac:dyDescent="0.25">
      <c r="A18" s="46"/>
      <c r="B18" s="46"/>
      <c r="C18" s="3"/>
      <c r="D18" s="3"/>
      <c r="E18" s="3"/>
      <c r="F18" s="3"/>
    </row>
    <row r="19" spans="1:10" x14ac:dyDescent="0.25">
      <c r="A19" s="87" t="s">
        <v>71</v>
      </c>
      <c r="B19" s="88"/>
      <c r="C19" s="3"/>
      <c r="D19" s="3"/>
      <c r="E19" s="3"/>
      <c r="F19" s="3"/>
    </row>
    <row r="20" spans="1:10" x14ac:dyDescent="0.25">
      <c r="A20" s="94" t="s">
        <v>72</v>
      </c>
      <c r="B20" s="96">
        <v>350</v>
      </c>
      <c r="C20" s="66"/>
      <c r="D20" s="66"/>
      <c r="E20" s="66"/>
      <c r="F20" s="3"/>
    </row>
    <row r="21" spans="1:10" x14ac:dyDescent="0.25">
      <c r="A21" s="66"/>
      <c r="B21" s="66"/>
      <c r="C21" s="66"/>
      <c r="D21" s="66"/>
      <c r="E21" s="66"/>
      <c r="F21" s="3"/>
    </row>
    <row r="22" spans="1:10" ht="31.5" x14ac:dyDescent="0.25">
      <c r="A22" s="89" t="s">
        <v>30</v>
      </c>
      <c r="B22" s="97"/>
      <c r="C22" s="80" t="s">
        <v>74</v>
      </c>
      <c r="D22" s="80" t="s">
        <v>62</v>
      </c>
      <c r="E22" s="90" t="s">
        <v>90</v>
      </c>
      <c r="F22" s="3"/>
    </row>
    <row r="23" spans="1:10" x14ac:dyDescent="0.25">
      <c r="A23" s="92" t="s">
        <v>61</v>
      </c>
      <c r="B23" s="82" t="s">
        <v>75</v>
      </c>
      <c r="C23" s="100">
        <v>350</v>
      </c>
      <c r="D23" s="91">
        <v>10000</v>
      </c>
      <c r="E23" s="83"/>
      <c r="F23" s="3"/>
    </row>
    <row r="24" spans="1:10" x14ac:dyDescent="0.25">
      <c r="A24" s="98"/>
      <c r="C24" s="101"/>
      <c r="D24" s="143"/>
      <c r="E24" s="102"/>
      <c r="F24" s="3"/>
      <c r="I24" s="106"/>
      <c r="J24" s="106"/>
    </row>
    <row r="25" spans="1:10" ht="18" customHeight="1" x14ac:dyDescent="0.25">
      <c r="A25" s="81"/>
      <c r="B25" s="99" t="s">
        <v>87</v>
      </c>
      <c r="C25" s="101">
        <f>SUM(C23)</f>
        <v>350</v>
      </c>
      <c r="D25" s="101">
        <f>(D23)*B16</f>
        <v>980</v>
      </c>
      <c r="E25" s="132">
        <f>IF($D$25-$C$25&lt;0,"Ingenkostnadsersättning behövs",$D$25-$C$25)</f>
        <v>630</v>
      </c>
      <c r="F25" s="3"/>
    </row>
    <row r="26" spans="1:10" ht="18" customHeight="1" x14ac:dyDescent="0.25">
      <c r="A26" s="81"/>
      <c r="B26" s="144" t="s">
        <v>89</v>
      </c>
      <c r="D26" s="137"/>
      <c r="E26" s="141">
        <v>0</v>
      </c>
      <c r="F26" s="3"/>
    </row>
    <row r="27" spans="1:10" ht="18.75" x14ac:dyDescent="0.3">
      <c r="A27" s="85"/>
      <c r="B27" s="86"/>
      <c r="C27" s="139"/>
      <c r="D27" s="138" t="s">
        <v>99</v>
      </c>
      <c r="E27" s="142">
        <f>(E25)*B17*B20+E26</f>
        <v>2235296.7000000002</v>
      </c>
      <c r="F27" s="3"/>
    </row>
    <row r="28" spans="1:10" x14ac:dyDescent="0.25">
      <c r="A28" s="4"/>
      <c r="B28" s="5"/>
      <c r="C28" s="4"/>
      <c r="D28" s="4"/>
      <c r="F28" s="3"/>
    </row>
    <row r="29" spans="1:10" x14ac:dyDescent="0.25">
      <c r="A29" s="103" t="s">
        <v>64</v>
      </c>
      <c r="B29" s="46"/>
      <c r="C29" s="3"/>
      <c r="D29" s="3"/>
      <c r="F29" s="3"/>
    </row>
    <row r="30" spans="1:10" x14ac:dyDescent="0.25">
      <c r="A30" s="104" t="s">
        <v>65</v>
      </c>
      <c r="B30" s="46"/>
      <c r="C30" s="3"/>
      <c r="D30" s="3"/>
      <c r="E30" s="3"/>
      <c r="F30" s="3"/>
    </row>
    <row r="31" spans="1:10" x14ac:dyDescent="0.25">
      <c r="A31" s="105" t="s">
        <v>69</v>
      </c>
      <c r="B31" s="46"/>
      <c r="C31" s="3"/>
      <c r="D31" s="3"/>
      <c r="E31" s="3"/>
      <c r="F31" s="3"/>
    </row>
    <row r="32" spans="1:10" x14ac:dyDescent="0.25">
      <c r="A32" s="104" t="s">
        <v>70</v>
      </c>
      <c r="B32" s="46"/>
      <c r="C32" s="3"/>
      <c r="D32" s="3"/>
      <c r="E32" s="3"/>
      <c r="F32" s="3"/>
    </row>
    <row r="33" spans="1:6" x14ac:dyDescent="0.25">
      <c r="A33" s="104" t="s">
        <v>67</v>
      </c>
      <c r="B33" s="46"/>
      <c r="C33" s="3"/>
      <c r="D33" s="3"/>
      <c r="E33" s="3"/>
      <c r="F33" s="3"/>
    </row>
    <row r="34" spans="1:6" x14ac:dyDescent="0.25">
      <c r="A34" s="66"/>
      <c r="B34" s="3"/>
      <c r="C34" s="3"/>
      <c r="D34" s="3"/>
      <c r="E34" s="3"/>
      <c r="F34" s="3"/>
    </row>
  </sheetData>
  <conditionalFormatting sqref="E25:E26">
    <cfRule type="containsText" dxfId="1" priority="3" operator="containsText" text="Ingen top-up behövs">
      <formula>NOT(ISERROR(SEARCH("Ingen top-up behövs",E25)))</formula>
    </cfRule>
  </conditionalFormatting>
  <conditionalFormatting sqref="E24">
    <cfRule type="containsText" dxfId="0" priority="2" operator="containsText" text="Ingen top-up behövs">
      <formula>NOT(ISERROR(SEARCH("Ingen top-up behövs",E24)))</formula>
    </cfRule>
  </conditionalFormatting>
  <hyperlinks>
    <hyperlink ref="A30" r:id="rId1" xr:uid="{03D4871A-C567-4393-98FE-3AE005D56E8F}"/>
    <hyperlink ref="A33" r:id="rId2" display="Sidas riktlinjer flr stöd inom EU-twinning" xr:uid="{D15EB45E-62FB-4F98-9E2F-36957BDF927E}"/>
    <hyperlink ref="A31" r:id="rId3" display="Dagsaktuell växelkurs från Danske Bank (Sidas bank) :" xr:uid="{AA37E29B-4EA9-4378-ADA1-E7B876B270FE}"/>
    <hyperlink ref="A32" r:id="rId4" location="block-views-timelines-block-1" xr:uid="{27DFD858-9375-4222-847E-44FDA74A99C5}"/>
  </hyperlinks>
  <pageMargins left="0.75" right="0.75" top="1" bottom="1" header="0.5" footer="0.5"/>
  <pageSetup paperSize="9" scale="77" fitToWidth="0" orientation="landscape" horizontalDpi="1200" verticalDpi="1200" r:id="rId5"/>
  <headerFooter>
    <oddHeader>&amp;L&amp;10Bilaga till ansökan om Sida-finansiering för EU-twinning</oddHeader>
  </headerFooter>
  <drawing r:id="rId6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3"/>
  <sheetViews>
    <sheetView zoomScaleNormal="100" workbookViewId="0">
      <selection activeCell="A3" sqref="A3"/>
    </sheetView>
  </sheetViews>
  <sheetFormatPr defaultColWidth="11" defaultRowHeight="15.75" x14ac:dyDescent="0.25"/>
  <cols>
    <col min="1" max="1" width="42.625" style="1" customWidth="1"/>
    <col min="2" max="2" width="13.625" style="1" customWidth="1"/>
    <col min="3" max="3" width="19.625" style="1" customWidth="1"/>
    <col min="4" max="16384" width="11" style="1"/>
  </cols>
  <sheetData>
    <row r="1" spans="1:6" ht="55.7" customHeight="1" x14ac:dyDescent="0.25">
      <c r="C1" s="7" t="s">
        <v>33</v>
      </c>
      <c r="D1" s="8">
        <f ca="1">TODAY()</f>
        <v>44592</v>
      </c>
    </row>
    <row r="2" spans="1:6" ht="23.25" x14ac:dyDescent="0.35">
      <c r="A2" s="2" t="s">
        <v>98</v>
      </c>
    </row>
    <row r="3" spans="1:6" s="22" customFormat="1" x14ac:dyDescent="0.25">
      <c r="A3" s="54" t="s">
        <v>56</v>
      </c>
      <c r="B3" s="46"/>
      <c r="C3" s="46"/>
      <c r="D3" s="46"/>
    </row>
    <row r="4" spans="1:6" s="22" customFormat="1" x14ac:dyDescent="0.25">
      <c r="A4" s="54" t="s">
        <v>78</v>
      </c>
      <c r="B4" s="46"/>
      <c r="C4" s="46"/>
      <c r="D4" s="46"/>
    </row>
    <row r="5" spans="1:6" s="22" customFormat="1" ht="33" customHeight="1" x14ac:dyDescent="0.25">
      <c r="A5" s="54" t="s">
        <v>82</v>
      </c>
      <c r="B5" s="54"/>
      <c r="C5" s="54"/>
      <c r="D5" s="54"/>
      <c r="E5" s="54"/>
      <c r="F5" s="54"/>
    </row>
    <row r="6" spans="1:6" ht="28.7" customHeight="1" x14ac:dyDescent="0.35">
      <c r="A6" s="12" t="s">
        <v>76</v>
      </c>
      <c r="B6" s="13"/>
      <c r="C6" s="13"/>
      <c r="D6" s="14"/>
      <c r="E6" s="22"/>
    </row>
    <row r="7" spans="1:6" x14ac:dyDescent="0.25">
      <c r="A7" s="15" t="s">
        <v>16</v>
      </c>
      <c r="B7" s="68" t="s">
        <v>72</v>
      </c>
      <c r="C7" s="28" t="s">
        <v>29</v>
      </c>
      <c r="D7" s="69" t="s">
        <v>1</v>
      </c>
      <c r="E7" s="22"/>
    </row>
    <row r="8" spans="1:6" x14ac:dyDescent="0.25">
      <c r="A8" s="58" t="s">
        <v>15</v>
      </c>
      <c r="B8" s="71"/>
      <c r="C8" s="71"/>
      <c r="D8" s="136">
        <f>B8*C8</f>
        <v>0</v>
      </c>
      <c r="E8" s="22"/>
    </row>
    <row r="9" spans="1:6" ht="21.6" customHeight="1" x14ac:dyDescent="0.25">
      <c r="A9" s="60" t="s">
        <v>10</v>
      </c>
      <c r="B9" s="71"/>
      <c r="C9" s="71"/>
      <c r="D9" s="72"/>
      <c r="E9" s="22"/>
    </row>
    <row r="10" spans="1:6" x14ac:dyDescent="0.25">
      <c r="A10" s="58" t="s">
        <v>5</v>
      </c>
      <c r="B10" s="71"/>
      <c r="C10" s="71"/>
      <c r="D10" s="136">
        <f>B10*C10</f>
        <v>0</v>
      </c>
      <c r="E10" s="22"/>
    </row>
    <row r="11" spans="1:6" x14ac:dyDescent="0.25">
      <c r="A11" s="58" t="s">
        <v>3</v>
      </c>
      <c r="B11" s="71"/>
      <c r="C11" s="71"/>
      <c r="D11" s="136">
        <f>B11*C11</f>
        <v>0</v>
      </c>
      <c r="E11" s="22"/>
    </row>
    <row r="12" spans="1:6" x14ac:dyDescent="0.25">
      <c r="A12" s="58" t="s">
        <v>4</v>
      </c>
      <c r="B12" s="71"/>
      <c r="C12" s="71"/>
      <c r="D12" s="136">
        <f>B12*C12</f>
        <v>0</v>
      </c>
      <c r="E12" s="22"/>
    </row>
    <row r="13" spans="1:6" x14ac:dyDescent="0.25">
      <c r="A13" s="62" t="s">
        <v>45</v>
      </c>
      <c r="B13" s="109"/>
      <c r="C13" s="109"/>
      <c r="D13" s="41">
        <f>SUM(D10:D12)</f>
        <v>0</v>
      </c>
      <c r="E13" s="22"/>
    </row>
    <row r="14" spans="1:6" ht="21.6" customHeight="1" x14ac:dyDescent="0.25">
      <c r="A14" s="58" t="s">
        <v>6</v>
      </c>
      <c r="B14" s="71"/>
      <c r="C14" s="71"/>
      <c r="D14" s="37">
        <f>D13*0.1</f>
        <v>0</v>
      </c>
      <c r="E14" s="22"/>
    </row>
    <row r="15" spans="1:6" x14ac:dyDescent="0.25">
      <c r="A15" s="62" t="s">
        <v>81</v>
      </c>
      <c r="B15" s="109"/>
      <c r="C15" s="109"/>
      <c r="D15" s="42">
        <f>SUM(D13:D14)</f>
        <v>0</v>
      </c>
      <c r="E15" s="22"/>
    </row>
    <row r="16" spans="1:6" ht="24.6" customHeight="1" x14ac:dyDescent="0.3">
      <c r="A16" s="124" t="s">
        <v>79</v>
      </c>
      <c r="B16" s="125"/>
      <c r="C16" s="125"/>
      <c r="D16" s="126">
        <f>D15+D8</f>
        <v>0</v>
      </c>
      <c r="E16" s="22"/>
    </row>
    <row r="17" spans="1:5" s="22" customFormat="1" ht="20.45" customHeight="1" x14ac:dyDescent="0.25">
      <c r="A17" s="4"/>
      <c r="B17" s="4"/>
      <c r="C17" s="4"/>
      <c r="D17" s="4"/>
    </row>
    <row r="18" spans="1:5" ht="21" x14ac:dyDescent="0.35">
      <c r="A18" s="12" t="s">
        <v>77</v>
      </c>
      <c r="B18" s="32"/>
      <c r="C18" s="32"/>
      <c r="D18" s="33"/>
      <c r="E18" s="22"/>
    </row>
    <row r="19" spans="1:5" x14ac:dyDescent="0.25">
      <c r="A19" s="110" t="s">
        <v>17</v>
      </c>
      <c r="B19" s="107" t="s">
        <v>72</v>
      </c>
      <c r="C19" s="108" t="s">
        <v>29</v>
      </c>
      <c r="D19" s="111" t="s">
        <v>1</v>
      </c>
      <c r="E19" s="22"/>
    </row>
    <row r="20" spans="1:5" x14ac:dyDescent="0.25">
      <c r="A20" s="58" t="s">
        <v>18</v>
      </c>
      <c r="B20" s="71"/>
      <c r="C20" s="71"/>
      <c r="D20" s="136">
        <f>B20*C20</f>
        <v>0</v>
      </c>
      <c r="E20" s="22"/>
    </row>
    <row r="21" spans="1:5" ht="21.6" customHeight="1" x14ac:dyDescent="0.25">
      <c r="A21" s="60" t="s">
        <v>9</v>
      </c>
      <c r="B21" s="71"/>
      <c r="C21" s="71"/>
      <c r="D21" s="72"/>
      <c r="E21" s="22"/>
    </row>
    <row r="22" spans="1:5" x14ac:dyDescent="0.25">
      <c r="A22" s="34" t="s">
        <v>5</v>
      </c>
      <c r="B22" s="35"/>
      <c r="C22" s="35"/>
      <c r="D22" s="136">
        <f>B22*C22</f>
        <v>0</v>
      </c>
      <c r="E22" s="22"/>
    </row>
    <row r="23" spans="1:5" x14ac:dyDescent="0.25">
      <c r="A23" s="34" t="s">
        <v>3</v>
      </c>
      <c r="B23" s="35"/>
      <c r="C23" s="35"/>
      <c r="D23" s="136">
        <v>0</v>
      </c>
      <c r="E23" s="22"/>
    </row>
    <row r="24" spans="1:5" x14ac:dyDescent="0.25">
      <c r="A24" s="34" t="s">
        <v>4</v>
      </c>
      <c r="B24" s="35"/>
      <c r="C24" s="35"/>
      <c r="D24" s="136">
        <f>B24*C24</f>
        <v>0</v>
      </c>
      <c r="E24" s="22"/>
    </row>
    <row r="25" spans="1:5" x14ac:dyDescent="0.25">
      <c r="A25" s="34" t="s">
        <v>19</v>
      </c>
      <c r="B25" s="35"/>
      <c r="C25" s="35"/>
      <c r="D25" s="136">
        <f>B25*C25</f>
        <v>0</v>
      </c>
      <c r="E25" s="22"/>
    </row>
    <row r="26" spans="1:5" x14ac:dyDescent="0.25">
      <c r="A26" s="62" t="s">
        <v>45</v>
      </c>
      <c r="B26" s="109"/>
      <c r="C26" s="109"/>
      <c r="D26" s="112">
        <f>SUM(D22:D25)</f>
        <v>0</v>
      </c>
      <c r="E26" s="22"/>
    </row>
    <row r="27" spans="1:5" ht="22.35" customHeight="1" x14ac:dyDescent="0.25">
      <c r="A27" s="58" t="s">
        <v>6</v>
      </c>
      <c r="B27" s="71"/>
      <c r="C27" s="71"/>
      <c r="D27" s="37">
        <f>D26*0.1</f>
        <v>0</v>
      </c>
      <c r="E27" s="22"/>
    </row>
    <row r="28" spans="1:5" x14ac:dyDescent="0.25">
      <c r="A28" s="62" t="s">
        <v>81</v>
      </c>
      <c r="B28" s="109"/>
      <c r="C28" s="109"/>
      <c r="D28" s="38">
        <f>SUM(D26:D27)</f>
        <v>0</v>
      </c>
      <c r="E28" s="22"/>
    </row>
    <row r="29" spans="1:5" ht="24.6" customHeight="1" x14ac:dyDescent="0.3">
      <c r="A29" s="124" t="s">
        <v>80</v>
      </c>
      <c r="B29" s="125"/>
      <c r="C29" s="125"/>
      <c r="D29" s="126">
        <f>D20+D28</f>
        <v>0</v>
      </c>
      <c r="E29" s="22"/>
    </row>
    <row r="30" spans="1:5" x14ac:dyDescent="0.25">
      <c r="A30" s="22"/>
      <c r="B30" s="79"/>
      <c r="C30" s="79"/>
      <c r="D30" s="79"/>
      <c r="E30" s="22"/>
    </row>
    <row r="31" spans="1:5" x14ac:dyDescent="0.25">
      <c r="A31" s="22"/>
      <c r="B31" s="79"/>
      <c r="C31" s="79"/>
      <c r="D31" s="79"/>
      <c r="E31" s="22"/>
    </row>
    <row r="32" spans="1:5" x14ac:dyDescent="0.25">
      <c r="A32" s="22"/>
      <c r="B32" s="22"/>
      <c r="C32" s="22"/>
      <c r="D32" s="22"/>
      <c r="E32" s="22"/>
    </row>
    <row r="33" spans="1:5" x14ac:dyDescent="0.25">
      <c r="A33" s="22"/>
      <c r="B33" s="22"/>
      <c r="C33" s="22"/>
      <c r="D33" s="22"/>
      <c r="E33" s="22"/>
    </row>
  </sheetData>
  <pageMargins left="0.75" right="0.75" top="1" bottom="1" header="0.5" footer="0.5"/>
  <pageSetup paperSize="9" scale="81" orientation="portrait" horizontalDpi="4294967292" verticalDpi="4294967292" r:id="rId1"/>
  <headerFooter>
    <oddHeader>&amp;L&amp;10Bilaga till ansökan om Sida-finansiering för EU-twinning</oddHeader>
  </headerFooter>
  <colBreaks count="1" manualBreakCount="1">
    <brk id="5" max="32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6"/>
  <sheetViews>
    <sheetView topLeftCell="A2" zoomScale="70" zoomScaleNormal="70" workbookViewId="0">
      <selection activeCell="D21" sqref="D21"/>
    </sheetView>
  </sheetViews>
  <sheetFormatPr defaultColWidth="11" defaultRowHeight="15.75" x14ac:dyDescent="0.25"/>
  <cols>
    <col min="1" max="1" width="42.875" style="1" customWidth="1"/>
    <col min="2" max="2" width="12.875" style="1" customWidth="1"/>
    <col min="3" max="3" width="19.875" style="1" customWidth="1"/>
    <col min="4" max="16384" width="11" style="1"/>
  </cols>
  <sheetData>
    <row r="1" spans="1:5" ht="57.6" customHeight="1" x14ac:dyDescent="0.25">
      <c r="A1" s="3"/>
      <c r="B1" s="3"/>
      <c r="C1" s="6" t="s">
        <v>33</v>
      </c>
      <c r="D1" s="21">
        <f ca="1">TODAY()</f>
        <v>44592</v>
      </c>
      <c r="E1" s="3"/>
    </row>
    <row r="2" spans="1:5" ht="36.6" customHeight="1" x14ac:dyDescent="0.25">
      <c r="A2" s="20" t="s">
        <v>31</v>
      </c>
      <c r="B2" s="3"/>
      <c r="C2" s="3"/>
      <c r="D2" s="3"/>
      <c r="E2" s="3"/>
    </row>
    <row r="3" spans="1:5" x14ac:dyDescent="0.25">
      <c r="A3" s="54" t="s">
        <v>56</v>
      </c>
      <c r="B3" s="54"/>
      <c r="C3" s="54"/>
      <c r="D3" s="54"/>
      <c r="E3" s="54"/>
    </row>
    <row r="4" spans="1:5" ht="36.6" customHeight="1" x14ac:dyDescent="0.25">
      <c r="A4" s="54" t="s">
        <v>83</v>
      </c>
      <c r="B4" s="54"/>
      <c r="C4" s="54"/>
      <c r="D4" s="54"/>
      <c r="E4" s="54"/>
    </row>
    <row r="5" spans="1:5" x14ac:dyDescent="0.25">
      <c r="A5" s="113" t="s">
        <v>23</v>
      </c>
      <c r="B5" s="10" t="s">
        <v>7</v>
      </c>
      <c r="C5" s="9" t="s">
        <v>29</v>
      </c>
      <c r="D5" s="114" t="s">
        <v>1</v>
      </c>
      <c r="E5" s="3"/>
    </row>
    <row r="6" spans="1:5" x14ac:dyDescent="0.25">
      <c r="A6" s="51" t="s">
        <v>0</v>
      </c>
      <c r="B6" s="48"/>
      <c r="C6" s="48"/>
      <c r="D6" s="134">
        <f>B6*C6</f>
        <v>0</v>
      </c>
      <c r="E6" s="3"/>
    </row>
    <row r="7" spans="1:5" ht="22.35" customHeight="1" x14ac:dyDescent="0.25">
      <c r="A7" s="44" t="s">
        <v>9</v>
      </c>
      <c r="B7" s="46"/>
      <c r="C7" s="46"/>
      <c r="D7" s="59"/>
      <c r="E7" s="3"/>
    </row>
    <row r="8" spans="1:5" x14ac:dyDescent="0.25">
      <c r="A8" s="51" t="s">
        <v>5</v>
      </c>
      <c r="B8" s="48"/>
      <c r="C8" s="48"/>
      <c r="D8" s="134">
        <f>B8*C8</f>
        <v>0</v>
      </c>
      <c r="E8" s="3"/>
    </row>
    <row r="9" spans="1:5" x14ac:dyDescent="0.25">
      <c r="A9" s="51" t="s">
        <v>3</v>
      </c>
      <c r="B9" s="48"/>
      <c r="C9" s="48"/>
      <c r="D9" s="134">
        <f>B9*C9</f>
        <v>0</v>
      </c>
      <c r="E9" s="3"/>
    </row>
    <row r="10" spans="1:5" x14ac:dyDescent="0.25">
      <c r="A10" s="51" t="s">
        <v>4</v>
      </c>
      <c r="B10" s="48"/>
      <c r="C10" s="48"/>
      <c r="D10" s="134">
        <f>B10*C10</f>
        <v>0</v>
      </c>
      <c r="E10" s="3"/>
    </row>
    <row r="11" spans="1:5" x14ac:dyDescent="0.25">
      <c r="A11" s="39" t="s">
        <v>45</v>
      </c>
      <c r="B11" s="45"/>
      <c r="C11" s="45"/>
      <c r="D11" s="63">
        <f>SUM(D8:D10)</f>
        <v>0</v>
      </c>
      <c r="E11" s="3"/>
    </row>
    <row r="12" spans="1:5" ht="22.35" customHeight="1" x14ac:dyDescent="0.25">
      <c r="A12" s="51" t="s">
        <v>6</v>
      </c>
      <c r="B12" s="48"/>
      <c r="C12" s="48"/>
      <c r="D12" s="52">
        <f>D11*0.1</f>
        <v>0</v>
      </c>
      <c r="E12" s="3"/>
    </row>
    <row r="13" spans="1:5" x14ac:dyDescent="0.25">
      <c r="A13" s="39" t="s">
        <v>12</v>
      </c>
      <c r="B13" s="45"/>
      <c r="C13" s="45"/>
      <c r="D13" s="115">
        <f>SUM(D11:D12)</f>
        <v>0</v>
      </c>
      <c r="E13" s="3"/>
    </row>
    <row r="14" spans="1:5" ht="24" customHeight="1" x14ac:dyDescent="0.3">
      <c r="A14" s="116" t="s">
        <v>84</v>
      </c>
      <c r="B14" s="127"/>
      <c r="C14" s="127"/>
      <c r="D14" s="128">
        <f>D6+D13</f>
        <v>0</v>
      </c>
      <c r="E14" s="3"/>
    </row>
    <row r="15" spans="1:5" x14ac:dyDescent="0.25">
      <c r="A15" s="3"/>
      <c r="B15" s="3"/>
      <c r="C15" s="3"/>
      <c r="D15" s="3"/>
      <c r="E15" s="3"/>
    </row>
    <row r="16" spans="1:5" x14ac:dyDescent="0.25">
      <c r="A16" s="3"/>
      <c r="B16" s="3"/>
      <c r="C16" s="3"/>
      <c r="D16" s="3"/>
      <c r="E16" s="3"/>
    </row>
  </sheetData>
  <pageMargins left="0.75" right="0.75" top="1" bottom="1" header="0.5" footer="0.5"/>
  <pageSetup paperSize="9" scale="81" orientation="portrait" r:id="rId1"/>
  <headerFooter>
    <oddHeader>&amp;L&amp;10Bilaga till ansökan om Sida-finansiering för EU-twinning</oddHeader>
  </headerFooter>
  <colBreaks count="1" manualBreakCount="1">
    <brk id="5" max="1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5"/>
  <sheetViews>
    <sheetView zoomScale="70" zoomScaleNormal="70" workbookViewId="0">
      <selection activeCell="H21" sqref="H21"/>
    </sheetView>
  </sheetViews>
  <sheetFormatPr defaultColWidth="11" defaultRowHeight="15.75" x14ac:dyDescent="0.25"/>
  <cols>
    <col min="1" max="1" width="53.375" style="1" customWidth="1"/>
    <col min="2" max="2" width="12.875" style="1" customWidth="1"/>
    <col min="3" max="3" width="19.875" style="1" customWidth="1"/>
    <col min="4" max="16384" width="11" style="1"/>
  </cols>
  <sheetData>
    <row r="1" spans="1:6" ht="55.35" customHeight="1" x14ac:dyDescent="0.25">
      <c r="C1" s="7" t="s">
        <v>33</v>
      </c>
      <c r="D1" s="8">
        <f ca="1">TODAY()</f>
        <v>44592</v>
      </c>
    </row>
    <row r="2" spans="1:6" ht="33" customHeight="1" x14ac:dyDescent="0.25">
      <c r="A2" s="20" t="s">
        <v>32</v>
      </c>
    </row>
    <row r="3" spans="1:6" s="54" customFormat="1" ht="12.75" x14ac:dyDescent="0.25">
      <c r="A3" s="54" t="s">
        <v>56</v>
      </c>
    </row>
    <row r="4" spans="1:6" s="54" customFormat="1" ht="33" customHeight="1" x14ac:dyDescent="0.25">
      <c r="A4" s="54" t="s">
        <v>83</v>
      </c>
    </row>
    <row r="5" spans="1:6" ht="21" x14ac:dyDescent="0.35">
      <c r="A5" s="129" t="s">
        <v>86</v>
      </c>
      <c r="B5" s="13"/>
      <c r="C5" s="13"/>
      <c r="D5" s="14"/>
      <c r="E5" s="22"/>
    </row>
    <row r="6" spans="1:6" x14ac:dyDescent="0.25">
      <c r="A6" s="15" t="s">
        <v>22</v>
      </c>
      <c r="B6" s="16" t="s">
        <v>7</v>
      </c>
      <c r="C6" s="16" t="s">
        <v>29</v>
      </c>
      <c r="D6" s="17" t="s">
        <v>1</v>
      </c>
      <c r="E6" s="4"/>
      <c r="F6" s="3"/>
    </row>
    <row r="7" spans="1:6" x14ac:dyDescent="0.25">
      <c r="A7" s="65" t="s">
        <v>15</v>
      </c>
      <c r="B7" s="64"/>
      <c r="C7" s="64"/>
      <c r="D7" s="134">
        <f>B7*C7</f>
        <v>0</v>
      </c>
      <c r="E7" s="4"/>
      <c r="F7" s="3"/>
    </row>
    <row r="8" spans="1:6" ht="22.35" customHeight="1" x14ac:dyDescent="0.25">
      <c r="A8" s="60" t="s">
        <v>10</v>
      </c>
      <c r="B8" s="55"/>
      <c r="C8" s="55"/>
      <c r="D8" s="61"/>
      <c r="E8" s="4"/>
      <c r="F8" s="3"/>
    </row>
    <row r="9" spans="1:6" x14ac:dyDescent="0.25">
      <c r="A9" s="65" t="s">
        <v>5</v>
      </c>
      <c r="B9" s="64"/>
      <c r="C9" s="64"/>
      <c r="D9" s="134">
        <f>B9*C9</f>
        <v>0</v>
      </c>
      <c r="E9" s="4"/>
      <c r="F9" s="3"/>
    </row>
    <row r="10" spans="1:6" x14ac:dyDescent="0.25">
      <c r="A10" s="65" t="s">
        <v>3</v>
      </c>
      <c r="B10" s="64"/>
      <c r="C10" s="64"/>
      <c r="D10" s="134">
        <f>B10*C10</f>
        <v>0</v>
      </c>
      <c r="E10" s="4"/>
      <c r="F10" s="3"/>
    </row>
    <row r="11" spans="1:6" x14ac:dyDescent="0.25">
      <c r="A11" s="65" t="s">
        <v>4</v>
      </c>
      <c r="B11" s="64"/>
      <c r="C11" s="64"/>
      <c r="D11" s="134">
        <f>B11*C11</f>
        <v>0</v>
      </c>
      <c r="E11" s="4"/>
      <c r="F11" s="3"/>
    </row>
    <row r="12" spans="1:6" x14ac:dyDescent="0.25">
      <c r="A12" s="62" t="s">
        <v>45</v>
      </c>
      <c r="B12" s="57"/>
      <c r="C12" s="57"/>
      <c r="D12" s="63">
        <f>SUM(D9:D11)</f>
        <v>0</v>
      </c>
      <c r="E12" s="4"/>
      <c r="F12" s="3"/>
    </row>
    <row r="13" spans="1:6" ht="21.6" customHeight="1" x14ac:dyDescent="0.25">
      <c r="A13" s="65" t="s">
        <v>6</v>
      </c>
      <c r="B13" s="64"/>
      <c r="C13" s="64"/>
      <c r="D13" s="52">
        <f>D12*0.1</f>
        <v>0</v>
      </c>
      <c r="E13" s="4"/>
      <c r="F13" s="3"/>
    </row>
    <row r="14" spans="1:6" x14ac:dyDescent="0.25">
      <c r="A14" s="62" t="s">
        <v>12</v>
      </c>
      <c r="B14" s="57"/>
      <c r="C14" s="57"/>
      <c r="D14" s="115">
        <f>SUM(D12:D13)</f>
        <v>0</v>
      </c>
      <c r="E14" s="4"/>
      <c r="F14" s="3"/>
    </row>
    <row r="15" spans="1:6" ht="24" customHeight="1" x14ac:dyDescent="0.3">
      <c r="A15" s="124" t="s">
        <v>79</v>
      </c>
      <c r="B15" s="130"/>
      <c r="C15" s="130"/>
      <c r="D15" s="131">
        <f>D7+D14</f>
        <v>0</v>
      </c>
      <c r="E15" s="4"/>
      <c r="F15" s="3"/>
    </row>
    <row r="16" spans="1:6" x14ac:dyDescent="0.25">
      <c r="A16" s="4"/>
      <c r="B16" s="4"/>
      <c r="C16" s="4"/>
      <c r="D16" s="4"/>
      <c r="E16" s="4"/>
      <c r="F16" s="3"/>
    </row>
    <row r="17" spans="1:6" ht="21" x14ac:dyDescent="0.35">
      <c r="A17" s="129" t="s">
        <v>85</v>
      </c>
      <c r="B17" s="19"/>
      <c r="C17" s="19"/>
      <c r="D17" s="18"/>
      <c r="E17" s="4"/>
      <c r="F17" s="3"/>
    </row>
    <row r="18" spans="1:6" x14ac:dyDescent="0.25">
      <c r="A18" s="15" t="s">
        <v>21</v>
      </c>
      <c r="B18" s="16" t="s">
        <v>7</v>
      </c>
      <c r="C18" s="16" t="s">
        <v>29</v>
      </c>
      <c r="D18" s="17" t="s">
        <v>1</v>
      </c>
      <c r="E18" s="4"/>
      <c r="F18" s="3"/>
    </row>
    <row r="19" spans="1:6" x14ac:dyDescent="0.25">
      <c r="A19" s="65" t="s">
        <v>18</v>
      </c>
      <c r="B19" s="64"/>
      <c r="C19" s="64"/>
      <c r="D19" s="134">
        <f>B19*C19</f>
        <v>0</v>
      </c>
      <c r="E19" s="4"/>
      <c r="F19" s="3"/>
    </row>
    <row r="20" spans="1:6" ht="22.35" customHeight="1" x14ac:dyDescent="0.25">
      <c r="A20" s="60" t="s">
        <v>9</v>
      </c>
      <c r="B20" s="55"/>
      <c r="C20" s="55"/>
      <c r="D20" s="61"/>
      <c r="E20" s="4"/>
      <c r="F20" s="3"/>
    </row>
    <row r="21" spans="1:6" x14ac:dyDescent="0.25">
      <c r="A21" s="65" t="s">
        <v>5</v>
      </c>
      <c r="B21" s="64"/>
      <c r="C21" s="64"/>
      <c r="D21" s="134">
        <f>B21*C21</f>
        <v>0</v>
      </c>
      <c r="E21" s="4"/>
      <c r="F21" s="3"/>
    </row>
    <row r="22" spans="1:6" x14ac:dyDescent="0.25">
      <c r="A22" s="65" t="s">
        <v>3</v>
      </c>
      <c r="B22" s="64"/>
      <c r="C22" s="64"/>
      <c r="D22" s="134">
        <f>B22*C22</f>
        <v>0</v>
      </c>
      <c r="E22" s="4"/>
      <c r="F22" s="3"/>
    </row>
    <row r="23" spans="1:6" x14ac:dyDescent="0.25">
      <c r="A23" s="65" t="s">
        <v>4</v>
      </c>
      <c r="B23" s="64"/>
      <c r="C23" s="64"/>
      <c r="D23" s="134">
        <f>B23*C23</f>
        <v>0</v>
      </c>
      <c r="E23" s="4"/>
      <c r="F23" s="3"/>
    </row>
    <row r="24" spans="1:6" x14ac:dyDescent="0.25">
      <c r="A24" s="65" t="s">
        <v>19</v>
      </c>
      <c r="B24" s="64"/>
      <c r="C24" s="64"/>
      <c r="D24" s="134">
        <f>B24*C24</f>
        <v>0</v>
      </c>
      <c r="E24" s="4"/>
      <c r="F24" s="3"/>
    </row>
    <row r="25" spans="1:6" x14ac:dyDescent="0.25">
      <c r="A25" s="62" t="s">
        <v>45</v>
      </c>
      <c r="B25" s="57"/>
      <c r="C25" s="57"/>
      <c r="D25" s="63">
        <f>SUM(D21:D24)</f>
        <v>0</v>
      </c>
      <c r="E25" s="4"/>
      <c r="F25" s="3"/>
    </row>
    <row r="26" spans="1:6" ht="22.7" customHeight="1" x14ac:dyDescent="0.25">
      <c r="A26" s="65" t="s">
        <v>6</v>
      </c>
      <c r="B26" s="64"/>
      <c r="C26" s="64"/>
      <c r="D26" s="52">
        <f>D25*0.1</f>
        <v>0</v>
      </c>
      <c r="E26" s="4"/>
      <c r="F26" s="3"/>
    </row>
    <row r="27" spans="1:6" x14ac:dyDescent="0.25">
      <c r="A27" s="62" t="s">
        <v>12</v>
      </c>
      <c r="B27" s="57"/>
      <c r="C27" s="57"/>
      <c r="D27" s="115">
        <f>SUM(D25:D26)</f>
        <v>0</v>
      </c>
      <c r="E27" s="4"/>
      <c r="F27" s="3"/>
    </row>
    <row r="28" spans="1:6" ht="24" customHeight="1" x14ac:dyDescent="0.3">
      <c r="A28" s="124" t="s">
        <v>80</v>
      </c>
      <c r="B28" s="130"/>
      <c r="C28" s="130"/>
      <c r="D28" s="131">
        <f>D19+D27</f>
        <v>0</v>
      </c>
      <c r="E28" s="4"/>
      <c r="F28" s="3"/>
    </row>
    <row r="29" spans="1:6" x14ac:dyDescent="0.25">
      <c r="A29" s="4"/>
      <c r="B29" s="4"/>
      <c r="C29" s="4"/>
      <c r="D29" s="4"/>
      <c r="E29" s="4"/>
      <c r="F29" s="3"/>
    </row>
    <row r="30" spans="1:6" x14ac:dyDescent="0.25">
      <c r="A30" s="4"/>
      <c r="B30" s="4"/>
      <c r="C30" s="4"/>
      <c r="D30" s="4"/>
      <c r="E30" s="4"/>
      <c r="F30" s="3"/>
    </row>
    <row r="31" spans="1:6" x14ac:dyDescent="0.25">
      <c r="A31" s="4"/>
      <c r="B31" s="4"/>
      <c r="C31" s="4"/>
      <c r="D31" s="4"/>
      <c r="E31" s="4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</sheetData>
  <pageMargins left="0.75" right="0.75" top="1" bottom="1" header="0.5" footer="0.5"/>
  <pageSetup paperSize="9" scale="73" orientation="portrait" horizontalDpi="4294967292" verticalDpi="4294967292" r:id="rId1"/>
  <headerFooter>
    <oddHeader>&amp;L&amp;10Bilaga till ansökan om Sida-finansiering för EU-twinning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mkz xmlns="ef190e22-73cf-42e3-9c22-468d55b8b344" xsi:nil="true"/>
    <_x0067_gz4 xmlns="ef190e22-73cf-42e3-9c22-468d55b8b34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1A8DC12197FF4088965F3B24C88C5B" ma:contentTypeVersion="2" ma:contentTypeDescription="Create a new document." ma:contentTypeScope="" ma:versionID="4300121bb51ffb12b63caf92edd37c29">
  <xsd:schema xmlns:xsd="http://www.w3.org/2001/XMLSchema" xmlns:xs="http://www.w3.org/2001/XMLSchema" xmlns:p="http://schemas.microsoft.com/office/2006/metadata/properties" xmlns:ns2="ef190e22-73cf-42e3-9c22-468d55b8b344" targetNamespace="http://schemas.microsoft.com/office/2006/metadata/properties" ma:root="true" ma:fieldsID="0dca7af919f20b28f03c0428828ad065" ns2:_="">
    <xsd:import namespace="ef190e22-73cf-42e3-9c22-468d55b8b344"/>
    <xsd:element name="properties">
      <xsd:complexType>
        <xsd:sequence>
          <xsd:element name="documentManagement">
            <xsd:complexType>
              <xsd:all>
                <xsd:element ref="ns2:_x0067_gz4" minOccurs="0"/>
                <xsd:element ref="ns2:mmk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190e22-73cf-42e3-9c22-468d55b8b344" elementFormDefault="qualified">
    <xsd:import namespace="http://schemas.microsoft.com/office/2006/documentManagement/types"/>
    <xsd:import namespace="http://schemas.microsoft.com/office/infopath/2007/PartnerControls"/>
    <xsd:element name="_x0067_gz4" ma:index="8" nillable="true" ma:displayName="Who" ma:internalName="_x0067_gz4">
      <xsd:simpleType>
        <xsd:restriction base="dms:Text"/>
      </xsd:simpleType>
    </xsd:element>
    <xsd:element name="mmkz" ma:index="9" nillable="true" ma:displayName="Save" ma:internalName="mmkz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C13584-6B59-4676-AD18-39F7A6C928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A5C36D-CC88-4617-BB67-A285250E44BA}">
  <ds:schemaRefs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ef190e22-73cf-42e3-9c22-468d55b8b344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6D66A9-D5A4-4CB1-BEC4-F96F77F9E1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190e22-73cf-42e3-9c22-468d55b8b3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6</vt:i4>
      </vt:variant>
    </vt:vector>
  </HeadingPairs>
  <TitlesOfParts>
    <vt:vector size="12" baseType="lpstr">
      <vt:lpstr>Fas 1</vt:lpstr>
      <vt:lpstr>Fas 2</vt:lpstr>
      <vt:lpstr>Fas 3a</vt:lpstr>
      <vt:lpstr>Fas 3b+3c</vt:lpstr>
      <vt:lpstr>TWL Fas 1</vt:lpstr>
      <vt:lpstr>TWL Fas 2</vt:lpstr>
      <vt:lpstr>'Fas 1'!Utskriftsområde</vt:lpstr>
      <vt:lpstr>'Fas 2'!Utskriftsområde</vt:lpstr>
      <vt:lpstr>'Fas 3a'!Utskriftsområde</vt:lpstr>
      <vt:lpstr>'Fas 3b+3c'!Utskriftsområde</vt:lpstr>
      <vt:lpstr>'TWL Fas 1'!Utskriftsområde</vt:lpstr>
      <vt:lpstr>'TWL Fas 2'!Utskriftsområde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Bengt Lyngbäck</dc:creator>
  <cp:lastModifiedBy>Anette Emanuelsson</cp:lastModifiedBy>
  <cp:lastPrinted>2020-09-23T12:39:36Z</cp:lastPrinted>
  <dcterms:created xsi:type="dcterms:W3CDTF">2017-11-22T09:33:52Z</dcterms:created>
  <dcterms:modified xsi:type="dcterms:W3CDTF">2022-01-31T09:33:01Z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0x010100AB1A8DC12197FF4088965F3B24C88C5B</vt:lpwstr>
  </property>
  <property fmtid="{D5CDD505-2E9C-101B-9397-08002B2CF9AE}" pid="3" name="FooterLeftText">
    <vt:lpwstr>&lt;ModuleFooterText/&gt;</vt:lpwstr>
  </property>
  <property fmtid="{D5CDD505-2E9C-101B-9397-08002B2CF9AE}" pid="4" name="Binding_Root_Collection_0">
    <vt:lpwstr>{"ModuleFooterText":{"SkabelonDesign":{"type":"Text","binding":"Module.FooterText"}}}</vt:lpwstr>
  </property>
</Properties>
</file>